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mc:AlternateContent xmlns:mc="http://schemas.openxmlformats.org/markup-compatibility/2006">
    <mc:Choice Requires="x15">
      <x15ac:absPath xmlns:x15ac="http://schemas.microsoft.com/office/spreadsheetml/2010/11/ac" url="https://instituteprojmgt.sharepoint.com/sites/Resources90/Shared Documents/General/PM templates/"/>
    </mc:Choice>
  </mc:AlternateContent>
  <xr:revisionPtr revIDLastSave="511" documentId="8_{E3FFF0BE-83B2-4A0F-B702-94DBAF3FCFA1}" xr6:coauthVersionLast="47" xr6:coauthVersionMax="47" xr10:uidLastSave="{86BC770E-53C2-4CB4-8822-BA8C44F10FE4}"/>
  <bookViews>
    <workbookView xWindow="-120" yWindow="-120" windowWidth="29040" windowHeight="15720" tabRatio="900" xr2:uid="{00000000-000D-0000-FFFF-FFFF00000000}"/>
  </bookViews>
  <sheets>
    <sheet name="Stakeholder Register" sheetId="1" r:id="rId1"/>
    <sheet name="Calculator" sheetId="88" r:id="rId2"/>
    <sheet name="Example" sheetId="87" r:id="rId3"/>
    <sheet name="1" sheetId="57" r:id="rId4"/>
    <sheet name="2" sheetId="58" r:id="rId5"/>
    <sheet name="3" sheetId="59" r:id="rId6"/>
    <sheet name="4" sheetId="60" r:id="rId7"/>
    <sheet name="5" sheetId="61" r:id="rId8"/>
    <sheet name="6" sheetId="62" r:id="rId9"/>
    <sheet name="7" sheetId="63" r:id="rId10"/>
    <sheet name="8" sheetId="64" r:id="rId11"/>
    <sheet name="9" sheetId="65" r:id="rId12"/>
    <sheet name="10" sheetId="66" r:id="rId13"/>
    <sheet name="11" sheetId="67" r:id="rId14"/>
    <sheet name="12" sheetId="68" r:id="rId15"/>
    <sheet name="13" sheetId="69" r:id="rId16"/>
    <sheet name="14" sheetId="70" r:id="rId17"/>
    <sheet name="15" sheetId="71" r:id="rId18"/>
    <sheet name="16" sheetId="72" r:id="rId19"/>
    <sheet name="17" sheetId="73" r:id="rId20"/>
    <sheet name="18" sheetId="74" r:id="rId21"/>
    <sheet name="19" sheetId="75" r:id="rId22"/>
    <sheet name="20" sheetId="76" r:id="rId23"/>
    <sheet name="21" sheetId="77" r:id="rId24"/>
    <sheet name="22" sheetId="78" r:id="rId25"/>
    <sheet name="23" sheetId="79" r:id="rId26"/>
    <sheet name="24" sheetId="80" r:id="rId27"/>
    <sheet name="25" sheetId="81" r:id="rId28"/>
    <sheet name="Methodology" sheetId="3" r:id="rId29"/>
  </sheets>
  <definedNames>
    <definedName name="_xlnm._FilterDatabase" localSheetId="0" hidden="1">'Stakeholder Register'!$A$4:$I$29</definedName>
    <definedName name="Category" localSheetId="12">'Stakeholder Register'!#REF!</definedName>
    <definedName name="Category" localSheetId="13">'Stakeholder Register'!#REF!</definedName>
    <definedName name="Category" localSheetId="14">'Stakeholder Register'!#REF!</definedName>
    <definedName name="Category" localSheetId="15">'Stakeholder Register'!#REF!</definedName>
    <definedName name="Category" localSheetId="16">'Stakeholder Register'!#REF!</definedName>
    <definedName name="Category" localSheetId="17">'Stakeholder Register'!#REF!</definedName>
    <definedName name="Category" localSheetId="18">'Stakeholder Register'!#REF!</definedName>
    <definedName name="Category" localSheetId="19">'Stakeholder Register'!#REF!</definedName>
    <definedName name="Category" localSheetId="20">'Stakeholder Register'!#REF!</definedName>
    <definedName name="Category" localSheetId="21">'Stakeholder Register'!#REF!</definedName>
    <definedName name="Category" localSheetId="4">'Stakeholder Register'!#REF!</definedName>
    <definedName name="Category" localSheetId="22">'Stakeholder Register'!#REF!</definedName>
    <definedName name="Category" localSheetId="23">'Stakeholder Register'!#REF!</definedName>
    <definedName name="Category" localSheetId="24">'Stakeholder Register'!#REF!</definedName>
    <definedName name="Category" localSheetId="25">'Stakeholder Register'!#REF!</definedName>
    <definedName name="Category" localSheetId="26">'Stakeholder Register'!#REF!</definedName>
    <definedName name="Category" localSheetId="27">'Stakeholder Register'!#REF!</definedName>
    <definedName name="Category" localSheetId="5">'Stakeholder Register'!#REF!</definedName>
    <definedName name="Category" localSheetId="6">'Stakeholder Register'!#REF!</definedName>
    <definedName name="Category" localSheetId="7">'Stakeholder Register'!#REF!</definedName>
    <definedName name="Category" localSheetId="8">'Stakeholder Register'!#REF!</definedName>
    <definedName name="Category" localSheetId="9">'Stakeholder Register'!#REF!</definedName>
    <definedName name="Category" localSheetId="10">'Stakeholder Register'!#REF!</definedName>
    <definedName name="Category" localSheetId="11">'Stakeholder Register'!#REF!</definedName>
    <definedName name="Category">'Stakeholder Register'!#REF!</definedName>
    <definedName name="Engagement" localSheetId="12">'Stakeholder Register'!#REF!</definedName>
    <definedName name="Engagement" localSheetId="13">'Stakeholder Register'!#REF!</definedName>
    <definedName name="Engagement" localSheetId="14">'Stakeholder Register'!#REF!</definedName>
    <definedName name="Engagement" localSheetId="15">'Stakeholder Register'!#REF!</definedName>
    <definedName name="Engagement" localSheetId="16">'Stakeholder Register'!#REF!</definedName>
    <definedName name="Engagement" localSheetId="17">'Stakeholder Register'!#REF!</definedName>
    <definedName name="Engagement" localSheetId="18">'Stakeholder Register'!#REF!</definedName>
    <definedName name="Engagement" localSheetId="19">'Stakeholder Register'!#REF!</definedName>
    <definedName name="Engagement" localSheetId="20">'Stakeholder Register'!#REF!</definedName>
    <definedName name="Engagement" localSheetId="21">'Stakeholder Register'!#REF!</definedName>
    <definedName name="Engagement" localSheetId="4">'Stakeholder Register'!#REF!</definedName>
    <definedName name="Engagement" localSheetId="22">'Stakeholder Register'!#REF!</definedName>
    <definedName name="Engagement" localSheetId="23">'Stakeholder Register'!#REF!</definedName>
    <definedName name="Engagement" localSheetId="24">'Stakeholder Register'!#REF!</definedName>
    <definedName name="Engagement" localSheetId="25">'Stakeholder Register'!#REF!</definedName>
    <definedName name="Engagement" localSheetId="26">'Stakeholder Register'!#REF!</definedName>
    <definedName name="Engagement" localSheetId="27">'Stakeholder Register'!#REF!</definedName>
    <definedName name="Engagement" localSheetId="5">'Stakeholder Register'!#REF!</definedName>
    <definedName name="Engagement" localSheetId="6">'Stakeholder Register'!#REF!</definedName>
    <definedName name="Engagement" localSheetId="7">'Stakeholder Register'!#REF!</definedName>
    <definedName name="Engagement" localSheetId="8">'Stakeholder Register'!#REF!</definedName>
    <definedName name="Engagement" localSheetId="9">'Stakeholder Register'!#REF!</definedName>
    <definedName name="Engagement" localSheetId="10">'Stakeholder Register'!#REF!</definedName>
    <definedName name="Engagement" localSheetId="11">'Stakeholder Register'!#REF!</definedName>
    <definedName name="Engagement">'Stakeholder Register'!#REF!</definedName>
    <definedName name="Interest_" localSheetId="12">Methodology!#REF!</definedName>
    <definedName name="Interest_" localSheetId="13">Methodology!#REF!</definedName>
    <definedName name="Interest_" localSheetId="14">Methodology!#REF!</definedName>
    <definedName name="Interest_" localSheetId="15">Methodology!#REF!</definedName>
    <definedName name="Interest_" localSheetId="16">Methodology!#REF!</definedName>
    <definedName name="Interest_" localSheetId="17">Methodology!#REF!</definedName>
    <definedName name="Interest_" localSheetId="18">Methodology!#REF!</definedName>
    <definedName name="Interest_" localSheetId="19">Methodology!#REF!</definedName>
    <definedName name="Interest_" localSheetId="20">Methodology!#REF!</definedName>
    <definedName name="Interest_" localSheetId="21">Methodology!#REF!</definedName>
    <definedName name="Interest_" localSheetId="4">Methodology!#REF!</definedName>
    <definedName name="Interest_" localSheetId="22">Methodology!#REF!</definedName>
    <definedName name="Interest_" localSheetId="23">Methodology!#REF!</definedName>
    <definedName name="Interest_" localSheetId="24">Methodology!#REF!</definedName>
    <definedName name="Interest_" localSheetId="25">Methodology!#REF!</definedName>
    <definedName name="Interest_" localSheetId="26">Methodology!#REF!</definedName>
    <definedName name="Interest_" localSheetId="27">Methodology!#REF!</definedName>
    <definedName name="Interest_" localSheetId="5">Methodology!#REF!</definedName>
    <definedName name="Interest_" localSheetId="6">Methodology!#REF!</definedName>
    <definedName name="Interest_" localSheetId="7">Methodology!#REF!</definedName>
    <definedName name="Interest_" localSheetId="8">Methodology!#REF!</definedName>
    <definedName name="Interest_" localSheetId="9">Methodology!#REF!</definedName>
    <definedName name="Interest_" localSheetId="10">Methodology!#REF!</definedName>
    <definedName name="Interest_" localSheetId="11">Methodology!#REF!</definedName>
    <definedName name="Interest_">Methodology!#REF!</definedName>
    <definedName name="Power_" localSheetId="12">Methodology!#REF!</definedName>
    <definedName name="Power_" localSheetId="13">Methodology!#REF!</definedName>
    <definedName name="Power_" localSheetId="14">Methodology!#REF!</definedName>
    <definedName name="Power_" localSheetId="15">Methodology!#REF!</definedName>
    <definedName name="Power_" localSheetId="16">Methodology!#REF!</definedName>
    <definedName name="Power_" localSheetId="17">Methodology!#REF!</definedName>
    <definedName name="Power_" localSheetId="18">Methodology!#REF!</definedName>
    <definedName name="Power_" localSheetId="19">Methodology!#REF!</definedName>
    <definedName name="Power_" localSheetId="20">Methodology!#REF!</definedName>
    <definedName name="Power_" localSheetId="21">Methodology!#REF!</definedName>
    <definedName name="Power_" localSheetId="4">Methodology!#REF!</definedName>
    <definedName name="Power_" localSheetId="22">Methodology!#REF!</definedName>
    <definedName name="Power_" localSheetId="23">Methodology!#REF!</definedName>
    <definedName name="Power_" localSheetId="24">Methodology!#REF!</definedName>
    <definedName name="Power_" localSheetId="25">Methodology!#REF!</definedName>
    <definedName name="Power_" localSheetId="26">Methodology!#REF!</definedName>
    <definedName name="Power_" localSheetId="27">Methodology!#REF!</definedName>
    <definedName name="Power_" localSheetId="5">Methodology!#REF!</definedName>
    <definedName name="Power_" localSheetId="6">Methodology!#REF!</definedName>
    <definedName name="Power_" localSheetId="7">Methodology!#REF!</definedName>
    <definedName name="Power_" localSheetId="8">Methodology!#REF!</definedName>
    <definedName name="Power_" localSheetId="9">Methodology!#REF!</definedName>
    <definedName name="Power_" localSheetId="10">Methodology!#REF!</definedName>
    <definedName name="Power_" localSheetId="11">Methodology!#REF!</definedName>
    <definedName name="Power_">Methodology!#REF!</definedName>
    <definedName name="_xlnm.Print_Area" localSheetId="1">Calculator!$A$1:$Y$17</definedName>
    <definedName name="_xlnm.Print_Area" localSheetId="2">Example!$A$1:$I$30</definedName>
    <definedName name="_xlnm.Print_Area" localSheetId="0">'Stakeholder Register'!$A$1:$I$29</definedName>
    <definedName name="Sponsor">'Stakeholder Register'!$D$5</definedName>
    <definedName name="Status" localSheetId="12">'Stakeholder Register'!#REF!</definedName>
    <definedName name="Status" localSheetId="13">'Stakeholder Register'!#REF!</definedName>
    <definedName name="Status" localSheetId="14">'Stakeholder Register'!#REF!</definedName>
    <definedName name="Status" localSheetId="15">'Stakeholder Register'!#REF!</definedName>
    <definedName name="Status" localSheetId="16">'Stakeholder Register'!#REF!</definedName>
    <definedName name="Status" localSheetId="17">'Stakeholder Register'!#REF!</definedName>
    <definedName name="Status" localSheetId="18">'Stakeholder Register'!#REF!</definedName>
    <definedName name="Status" localSheetId="19">'Stakeholder Register'!#REF!</definedName>
    <definedName name="Status" localSheetId="20">'Stakeholder Register'!#REF!</definedName>
    <definedName name="Status" localSheetId="21">'Stakeholder Register'!#REF!</definedName>
    <definedName name="Status" localSheetId="4">'Stakeholder Register'!#REF!</definedName>
    <definedName name="Status" localSheetId="22">'Stakeholder Register'!#REF!</definedName>
    <definedName name="Status" localSheetId="23">'Stakeholder Register'!#REF!</definedName>
    <definedName name="Status" localSheetId="24">'Stakeholder Register'!#REF!</definedName>
    <definedName name="Status" localSheetId="25">'Stakeholder Register'!#REF!</definedName>
    <definedName name="Status" localSheetId="26">'Stakeholder Register'!#REF!</definedName>
    <definedName name="Status" localSheetId="27">'Stakeholder Register'!#REF!</definedName>
    <definedName name="Status" localSheetId="5">'Stakeholder Register'!#REF!</definedName>
    <definedName name="Status" localSheetId="6">'Stakeholder Register'!#REF!</definedName>
    <definedName name="Status" localSheetId="7">'Stakeholder Register'!#REF!</definedName>
    <definedName name="Status" localSheetId="8">'Stakeholder Register'!#REF!</definedName>
    <definedName name="Status" localSheetId="9">'Stakeholder Register'!#REF!</definedName>
    <definedName name="Status" localSheetId="10">'Stakeholder Register'!#REF!</definedName>
    <definedName name="Status" localSheetId="11">'Stakeholder Register'!#REF!</definedName>
    <definedName name="Status">'Stakeholder Register'!#REF!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9" l="1"/>
  <c r="C1" i="81"/>
  <c r="C1" i="80"/>
  <c r="C1" i="79"/>
  <c r="C1" i="78"/>
  <c r="C1" i="77"/>
  <c r="C1" i="76"/>
  <c r="C1" i="75"/>
  <c r="C1" i="74"/>
  <c r="C1" i="73"/>
  <c r="C1" i="72"/>
  <c r="C1" i="71"/>
  <c r="C1" i="70"/>
  <c r="C1" i="69"/>
  <c r="C1" i="68"/>
  <c r="C1" i="67"/>
  <c r="C1" i="66"/>
  <c r="C1" i="65"/>
  <c r="C1" i="64"/>
  <c r="C1" i="63"/>
  <c r="C1" i="62"/>
  <c r="C1" i="61"/>
  <c r="C1" i="60"/>
  <c r="C1" i="58"/>
  <c r="I3" i="81"/>
  <c r="H3" i="81"/>
  <c r="D29" i="81" a="1"/>
  <c r="D29" i="81"/>
  <c r="D28" i="81" a="1"/>
  <c r="D28" i="81"/>
  <c r="D27" i="81" a="1"/>
  <c r="D27" i="81"/>
  <c r="D26" i="81" a="1"/>
  <c r="D26" i="81"/>
  <c r="D25" i="81" a="1"/>
  <c r="D25" i="81"/>
  <c r="D24" i="81" a="1"/>
  <c r="D24" i="81"/>
  <c r="D23" i="81" a="1"/>
  <c r="D23" i="81"/>
  <c r="D22" i="81" a="1"/>
  <c r="D22" i="81"/>
  <c r="D21" i="81" a="1"/>
  <c r="D21" i="81"/>
  <c r="D20" i="81" a="1"/>
  <c r="D20" i="81"/>
  <c r="D19" i="81" a="1"/>
  <c r="D19" i="81"/>
  <c r="D18" i="81" a="1"/>
  <c r="D18" i="81"/>
  <c r="D17" i="81" a="1"/>
  <c r="D17" i="81"/>
  <c r="D16" i="81" a="1"/>
  <c r="D16" i="81"/>
  <c r="D15" i="81" a="1"/>
  <c r="D15" i="81"/>
  <c r="D14" i="81" a="1"/>
  <c r="D14" i="81"/>
  <c r="D13" i="81" a="1"/>
  <c r="D13" i="81"/>
  <c r="D12" i="81" a="1"/>
  <c r="D12" i="81"/>
  <c r="D11" i="81" a="1"/>
  <c r="D11" i="81"/>
  <c r="D10" i="81" a="1"/>
  <c r="D10" i="81"/>
  <c r="D29" i="80" a="1"/>
  <c r="D29" i="80"/>
  <c r="D28" i="80" a="1"/>
  <c r="D28" i="80"/>
  <c r="D27" i="80" a="1"/>
  <c r="D27" i="80"/>
  <c r="D26" i="80" a="1"/>
  <c r="D26" i="80"/>
  <c r="D25" i="80" a="1"/>
  <c r="D25" i="80"/>
  <c r="D24" i="80" a="1"/>
  <c r="D24" i="80"/>
  <c r="D23" i="80" a="1"/>
  <c r="D23" i="80"/>
  <c r="D22" i="80" a="1"/>
  <c r="D22" i="80"/>
  <c r="D21" i="80" a="1"/>
  <c r="D21" i="80"/>
  <c r="D20" i="80" a="1"/>
  <c r="D20" i="80"/>
  <c r="D19" i="80" a="1"/>
  <c r="D19" i="80"/>
  <c r="D18" i="80" a="1"/>
  <c r="D18" i="80"/>
  <c r="D17" i="80" a="1"/>
  <c r="D17" i="80"/>
  <c r="D16" i="80" a="1"/>
  <c r="D16" i="80"/>
  <c r="D15" i="80" a="1"/>
  <c r="D15" i="80"/>
  <c r="D14" i="80" a="1"/>
  <c r="D14" i="80"/>
  <c r="D13" i="80" a="1"/>
  <c r="D13" i="80"/>
  <c r="D12" i="80" a="1"/>
  <c r="D12" i="80"/>
  <c r="D11" i="80" a="1"/>
  <c r="D11" i="80"/>
  <c r="D10" i="80" a="1"/>
  <c r="D10" i="80"/>
  <c r="I3" i="80"/>
  <c r="H3" i="80"/>
  <c r="I3" i="79"/>
  <c r="H3" i="79"/>
  <c r="D29" i="79" a="1"/>
  <c r="D29" i="79"/>
  <c r="D28" i="79" a="1"/>
  <c r="D28" i="79"/>
  <c r="D27" i="79" a="1"/>
  <c r="D27" i="79"/>
  <c r="D26" i="79" a="1"/>
  <c r="D26" i="79"/>
  <c r="D25" i="79" a="1"/>
  <c r="D25" i="79"/>
  <c r="D24" i="79" a="1"/>
  <c r="D24" i="79"/>
  <c r="D23" i="79" a="1"/>
  <c r="D23" i="79"/>
  <c r="D22" i="79" a="1"/>
  <c r="D22" i="79"/>
  <c r="D21" i="79" a="1"/>
  <c r="D21" i="79"/>
  <c r="D20" i="79" a="1"/>
  <c r="D20" i="79"/>
  <c r="D19" i="79" a="1"/>
  <c r="D19" i="79"/>
  <c r="D18" i="79" a="1"/>
  <c r="D18" i="79"/>
  <c r="D17" i="79" a="1"/>
  <c r="D17" i="79"/>
  <c r="D16" i="79" a="1"/>
  <c r="D16" i="79"/>
  <c r="D15" i="79" a="1"/>
  <c r="D15" i="79"/>
  <c r="D14" i="79" a="1"/>
  <c r="D14" i="79"/>
  <c r="D13" i="79" a="1"/>
  <c r="D13" i="79"/>
  <c r="D12" i="79" a="1"/>
  <c r="D12" i="79"/>
  <c r="D11" i="79" a="1"/>
  <c r="D11" i="79"/>
  <c r="D10" i="79" a="1"/>
  <c r="D10" i="79"/>
  <c r="D29" i="78" a="1"/>
  <c r="D29" i="78"/>
  <c r="D28" i="78" a="1"/>
  <c r="D28" i="78"/>
  <c r="D27" i="78" a="1"/>
  <c r="D27" i="78"/>
  <c r="D26" i="78" a="1"/>
  <c r="D26" i="78"/>
  <c r="D25" i="78" a="1"/>
  <c r="D25" i="78"/>
  <c r="D24" i="78" a="1"/>
  <c r="D24" i="78"/>
  <c r="D23" i="78" a="1"/>
  <c r="D23" i="78"/>
  <c r="D22" i="78" a="1"/>
  <c r="D22" i="78"/>
  <c r="D21" i="78" a="1"/>
  <c r="D21" i="78"/>
  <c r="D20" i="78" a="1"/>
  <c r="D20" i="78"/>
  <c r="D19" i="78" a="1"/>
  <c r="D19" i="78"/>
  <c r="D18" i="78" a="1"/>
  <c r="D18" i="78"/>
  <c r="D17" i="78" a="1"/>
  <c r="D17" i="78"/>
  <c r="D16" i="78" a="1"/>
  <c r="D16" i="78"/>
  <c r="D15" i="78" a="1"/>
  <c r="D15" i="78"/>
  <c r="D14" i="78" a="1"/>
  <c r="D14" i="78"/>
  <c r="D13" i="78" a="1"/>
  <c r="D13" i="78"/>
  <c r="D12" i="78" a="1"/>
  <c r="D12" i="78"/>
  <c r="D11" i="78" a="1"/>
  <c r="D11" i="78"/>
  <c r="D10" i="78" a="1"/>
  <c r="D10" i="78"/>
  <c r="I3" i="78"/>
  <c r="H3" i="78"/>
  <c r="I3" i="77"/>
  <c r="H3" i="77"/>
  <c r="D29" i="77" a="1"/>
  <c r="D29" i="77"/>
  <c r="D28" i="77" a="1"/>
  <c r="D28" i="77"/>
  <c r="D27" i="77" a="1"/>
  <c r="D27" i="77"/>
  <c r="D26" i="77" a="1"/>
  <c r="D26" i="77"/>
  <c r="D25" i="77" a="1"/>
  <c r="D25" i="77"/>
  <c r="D24" i="77" a="1"/>
  <c r="D24" i="77"/>
  <c r="D23" i="77" a="1"/>
  <c r="D23" i="77"/>
  <c r="D22" i="77" a="1"/>
  <c r="D22" i="77"/>
  <c r="D21" i="77" a="1"/>
  <c r="D21" i="77"/>
  <c r="D20" i="77" a="1"/>
  <c r="D20" i="77"/>
  <c r="D19" i="77" a="1"/>
  <c r="D19" i="77"/>
  <c r="D18" i="77" a="1"/>
  <c r="D18" i="77"/>
  <c r="D17" i="77" a="1"/>
  <c r="D17" i="77"/>
  <c r="D16" i="77" a="1"/>
  <c r="D16" i="77"/>
  <c r="D15" i="77" a="1"/>
  <c r="D15" i="77"/>
  <c r="D14" i="77" a="1"/>
  <c r="D14" i="77"/>
  <c r="D13" i="77" a="1"/>
  <c r="D13" i="77"/>
  <c r="D12" i="77" a="1"/>
  <c r="D12" i="77"/>
  <c r="D11" i="77" a="1"/>
  <c r="D11" i="77"/>
  <c r="D10" i="77" a="1"/>
  <c r="D10" i="77"/>
  <c r="D29" i="76" a="1"/>
  <c r="D29" i="76"/>
  <c r="D28" i="76" a="1"/>
  <c r="D28" i="76"/>
  <c r="D27" i="76" a="1"/>
  <c r="D27" i="76"/>
  <c r="D26" i="76" a="1"/>
  <c r="D26" i="76"/>
  <c r="D25" i="76" a="1"/>
  <c r="D25" i="76"/>
  <c r="D24" i="76" a="1"/>
  <c r="D24" i="76"/>
  <c r="D23" i="76" a="1"/>
  <c r="D23" i="76"/>
  <c r="D22" i="76" a="1"/>
  <c r="D22" i="76"/>
  <c r="D21" i="76" a="1"/>
  <c r="D21" i="76"/>
  <c r="D20" i="76" a="1"/>
  <c r="D20" i="76"/>
  <c r="D19" i="76" a="1"/>
  <c r="D19" i="76"/>
  <c r="D18" i="76" a="1"/>
  <c r="D18" i="76"/>
  <c r="D17" i="76" a="1"/>
  <c r="D17" i="76"/>
  <c r="D16" i="76" a="1"/>
  <c r="D16" i="76"/>
  <c r="D15" i="76" a="1"/>
  <c r="D15" i="76"/>
  <c r="D14" i="76" a="1"/>
  <c r="D14" i="76"/>
  <c r="D13" i="76" a="1"/>
  <c r="D13" i="76"/>
  <c r="D12" i="76" a="1"/>
  <c r="D12" i="76"/>
  <c r="D11" i="76" a="1"/>
  <c r="D11" i="76"/>
  <c r="D10" i="76" a="1"/>
  <c r="D10" i="76"/>
  <c r="I3" i="76"/>
  <c r="H3" i="76"/>
  <c r="I3" i="75"/>
  <c r="H3" i="75"/>
  <c r="D29" i="75" a="1"/>
  <c r="D29" i="75"/>
  <c r="D28" i="75" a="1"/>
  <c r="D28" i="75"/>
  <c r="D27" i="75" a="1"/>
  <c r="D27" i="75"/>
  <c r="D26" i="75" a="1"/>
  <c r="D26" i="75"/>
  <c r="D25" i="75" a="1"/>
  <c r="D25" i="75"/>
  <c r="D24" i="75" a="1"/>
  <c r="D24" i="75"/>
  <c r="D23" i="75" a="1"/>
  <c r="D23" i="75"/>
  <c r="D22" i="75" a="1"/>
  <c r="D22" i="75"/>
  <c r="D21" i="75" a="1"/>
  <c r="D21" i="75"/>
  <c r="D20" i="75" a="1"/>
  <c r="D20" i="75"/>
  <c r="D19" i="75" a="1"/>
  <c r="D19" i="75"/>
  <c r="D18" i="75" a="1"/>
  <c r="D18" i="75"/>
  <c r="D17" i="75" a="1"/>
  <c r="D17" i="75"/>
  <c r="D16" i="75" a="1"/>
  <c r="D16" i="75"/>
  <c r="D15" i="75" a="1"/>
  <c r="D15" i="75"/>
  <c r="D14" i="75" a="1"/>
  <c r="D14" i="75"/>
  <c r="D13" i="75" a="1"/>
  <c r="D13" i="75"/>
  <c r="D12" i="75" a="1"/>
  <c r="D12" i="75"/>
  <c r="D11" i="75" a="1"/>
  <c r="D11" i="75"/>
  <c r="D10" i="75" a="1"/>
  <c r="D10" i="75"/>
  <c r="D29" i="74" a="1"/>
  <c r="D29" i="74"/>
  <c r="D28" i="74" a="1"/>
  <c r="D28" i="74"/>
  <c r="D27" i="74" a="1"/>
  <c r="D27" i="74"/>
  <c r="D26" i="74" a="1"/>
  <c r="D26" i="74"/>
  <c r="D25" i="74" a="1"/>
  <c r="D25" i="74"/>
  <c r="D24" i="74" a="1"/>
  <c r="D24" i="74"/>
  <c r="D23" i="74" a="1"/>
  <c r="D23" i="74"/>
  <c r="D22" i="74" a="1"/>
  <c r="D22" i="74"/>
  <c r="D21" i="74" a="1"/>
  <c r="D21" i="74"/>
  <c r="D20" i="74" a="1"/>
  <c r="D20" i="74"/>
  <c r="D19" i="74" a="1"/>
  <c r="D19" i="74"/>
  <c r="D18" i="74" a="1"/>
  <c r="D18" i="74"/>
  <c r="D17" i="74" a="1"/>
  <c r="D17" i="74"/>
  <c r="D16" i="74" a="1"/>
  <c r="D16" i="74"/>
  <c r="D15" i="74" a="1"/>
  <c r="D15" i="74"/>
  <c r="D14" i="74" a="1"/>
  <c r="D14" i="74"/>
  <c r="D13" i="74" a="1"/>
  <c r="D13" i="74"/>
  <c r="D12" i="74" a="1"/>
  <c r="D12" i="74"/>
  <c r="D11" i="74" a="1"/>
  <c r="D11" i="74"/>
  <c r="D10" i="74" a="1"/>
  <c r="D10" i="74"/>
  <c r="I3" i="74"/>
  <c r="H3" i="74"/>
  <c r="I3" i="73"/>
  <c r="H3" i="73"/>
  <c r="D29" i="73" a="1"/>
  <c r="D29" i="73"/>
  <c r="D28" i="73" a="1"/>
  <c r="D28" i="73"/>
  <c r="D27" i="73" a="1"/>
  <c r="D27" i="73"/>
  <c r="D26" i="73" a="1"/>
  <c r="D26" i="73"/>
  <c r="D25" i="73" a="1"/>
  <c r="D25" i="73"/>
  <c r="D24" i="73" a="1"/>
  <c r="D24" i="73"/>
  <c r="D23" i="73" a="1"/>
  <c r="D23" i="73"/>
  <c r="D22" i="73" a="1"/>
  <c r="D22" i="73"/>
  <c r="D21" i="73" a="1"/>
  <c r="D21" i="73"/>
  <c r="D20" i="73" a="1"/>
  <c r="D20" i="73"/>
  <c r="D19" i="73" a="1"/>
  <c r="D19" i="73"/>
  <c r="D18" i="73" a="1"/>
  <c r="D18" i="73"/>
  <c r="D17" i="73" a="1"/>
  <c r="D17" i="73"/>
  <c r="D16" i="73" a="1"/>
  <c r="D16" i="73"/>
  <c r="D15" i="73" a="1"/>
  <c r="D15" i="73"/>
  <c r="D14" i="73" a="1"/>
  <c r="D14" i="73"/>
  <c r="D13" i="73" a="1"/>
  <c r="D13" i="73"/>
  <c r="D12" i="73" a="1"/>
  <c r="D12" i="73"/>
  <c r="D11" i="73" a="1"/>
  <c r="D11" i="73"/>
  <c r="D10" i="73" a="1"/>
  <c r="D10" i="73"/>
  <c r="D29" i="72" a="1"/>
  <c r="D29" i="72"/>
  <c r="D28" i="72" a="1"/>
  <c r="D28" i="72"/>
  <c r="D27" i="72" a="1"/>
  <c r="D27" i="72"/>
  <c r="D26" i="72" a="1"/>
  <c r="D26" i="72"/>
  <c r="D25" i="72" a="1"/>
  <c r="D25" i="72"/>
  <c r="D24" i="72" a="1"/>
  <c r="D24" i="72"/>
  <c r="D23" i="72" a="1"/>
  <c r="D23" i="72"/>
  <c r="D22" i="72" a="1"/>
  <c r="D22" i="72"/>
  <c r="D21" i="72" a="1"/>
  <c r="D21" i="72"/>
  <c r="D20" i="72" a="1"/>
  <c r="D20" i="72"/>
  <c r="D19" i="72" a="1"/>
  <c r="D19" i="72"/>
  <c r="D18" i="72" a="1"/>
  <c r="D18" i="72"/>
  <c r="D17" i="72" a="1"/>
  <c r="D17" i="72"/>
  <c r="D16" i="72" a="1"/>
  <c r="D16" i="72"/>
  <c r="D15" i="72" a="1"/>
  <c r="D15" i="72"/>
  <c r="D14" i="72" a="1"/>
  <c r="D14" i="72"/>
  <c r="D13" i="72" a="1"/>
  <c r="D13" i="72"/>
  <c r="D12" i="72" a="1"/>
  <c r="D12" i="72"/>
  <c r="D11" i="72" a="1"/>
  <c r="D11" i="72"/>
  <c r="D10" i="72" a="1"/>
  <c r="D10" i="72"/>
  <c r="I3" i="72"/>
  <c r="H3" i="72"/>
  <c r="I3" i="71"/>
  <c r="H3" i="71"/>
  <c r="D29" i="71" a="1"/>
  <c r="D29" i="71"/>
  <c r="D28" i="71" a="1"/>
  <c r="D28" i="71"/>
  <c r="D27" i="71" a="1"/>
  <c r="D27" i="71"/>
  <c r="D26" i="71" a="1"/>
  <c r="D26" i="71"/>
  <c r="D25" i="71" a="1"/>
  <c r="D25" i="71"/>
  <c r="D24" i="71" a="1"/>
  <c r="D24" i="71"/>
  <c r="D23" i="71" a="1"/>
  <c r="D23" i="71"/>
  <c r="D22" i="71" a="1"/>
  <c r="D22" i="71"/>
  <c r="D21" i="71" a="1"/>
  <c r="D21" i="71"/>
  <c r="D20" i="71" a="1"/>
  <c r="D20" i="71"/>
  <c r="D19" i="71" a="1"/>
  <c r="D19" i="71"/>
  <c r="D18" i="71" a="1"/>
  <c r="D18" i="71"/>
  <c r="D17" i="71" a="1"/>
  <c r="D17" i="71"/>
  <c r="D16" i="71" a="1"/>
  <c r="D16" i="71"/>
  <c r="D15" i="71" a="1"/>
  <c r="D15" i="71"/>
  <c r="D14" i="71" a="1"/>
  <c r="D14" i="71"/>
  <c r="D13" i="71" a="1"/>
  <c r="D13" i="71"/>
  <c r="D12" i="71" a="1"/>
  <c r="D12" i="71"/>
  <c r="D11" i="71" a="1"/>
  <c r="D11" i="71"/>
  <c r="D10" i="71" a="1"/>
  <c r="D10" i="71"/>
  <c r="D29" i="70" a="1"/>
  <c r="D29" i="70"/>
  <c r="D28" i="70" a="1"/>
  <c r="D28" i="70"/>
  <c r="D27" i="70" a="1"/>
  <c r="D27" i="70"/>
  <c r="D26" i="70" a="1"/>
  <c r="D26" i="70"/>
  <c r="D25" i="70" a="1"/>
  <c r="D25" i="70"/>
  <c r="D24" i="70" a="1"/>
  <c r="D24" i="70"/>
  <c r="D23" i="70" a="1"/>
  <c r="D23" i="70"/>
  <c r="D22" i="70" a="1"/>
  <c r="D22" i="70"/>
  <c r="D21" i="70" a="1"/>
  <c r="D21" i="70"/>
  <c r="D20" i="70" a="1"/>
  <c r="D20" i="70"/>
  <c r="D19" i="70" a="1"/>
  <c r="D19" i="70"/>
  <c r="D18" i="70" a="1"/>
  <c r="D18" i="70"/>
  <c r="D17" i="70" a="1"/>
  <c r="D17" i="70"/>
  <c r="D16" i="70" a="1"/>
  <c r="D16" i="70"/>
  <c r="D15" i="70" a="1"/>
  <c r="D15" i="70"/>
  <c r="D14" i="70" a="1"/>
  <c r="D14" i="70"/>
  <c r="D13" i="70" a="1"/>
  <c r="D13" i="70"/>
  <c r="D12" i="70" a="1"/>
  <c r="D12" i="70"/>
  <c r="D11" i="70" a="1"/>
  <c r="D11" i="70"/>
  <c r="D10" i="70" a="1"/>
  <c r="D10" i="70"/>
  <c r="I3" i="70"/>
  <c r="H3" i="70"/>
  <c r="I3" i="69"/>
  <c r="H3" i="69"/>
  <c r="D29" i="69" a="1"/>
  <c r="D29" i="69"/>
  <c r="D28" i="69" a="1"/>
  <c r="D28" i="69"/>
  <c r="D27" i="69" a="1"/>
  <c r="D27" i="69"/>
  <c r="D26" i="69" a="1"/>
  <c r="D26" i="69"/>
  <c r="D25" i="69" a="1"/>
  <c r="D25" i="69"/>
  <c r="D24" i="69" a="1"/>
  <c r="D24" i="69"/>
  <c r="D23" i="69" a="1"/>
  <c r="D23" i="69"/>
  <c r="D22" i="69" a="1"/>
  <c r="D22" i="69"/>
  <c r="D21" i="69" a="1"/>
  <c r="D21" i="69"/>
  <c r="D20" i="69" a="1"/>
  <c r="D20" i="69"/>
  <c r="D19" i="69" a="1"/>
  <c r="D19" i="69"/>
  <c r="D18" i="69" a="1"/>
  <c r="D18" i="69"/>
  <c r="D17" i="69" a="1"/>
  <c r="D17" i="69"/>
  <c r="D16" i="69" a="1"/>
  <c r="D16" i="69"/>
  <c r="D15" i="69" a="1"/>
  <c r="D15" i="69"/>
  <c r="D14" i="69" a="1"/>
  <c r="D14" i="69"/>
  <c r="D13" i="69" a="1"/>
  <c r="D13" i="69"/>
  <c r="D12" i="69" a="1"/>
  <c r="D12" i="69"/>
  <c r="D11" i="69" a="1"/>
  <c r="D11" i="69"/>
  <c r="D10" i="69" a="1"/>
  <c r="D10" i="69"/>
  <c r="D29" i="68" a="1"/>
  <c r="D29" i="68"/>
  <c r="D28" i="68" a="1"/>
  <c r="D28" i="68"/>
  <c r="D27" i="68" a="1"/>
  <c r="D27" i="68"/>
  <c r="D26" i="68" a="1"/>
  <c r="D26" i="68"/>
  <c r="D25" i="68" a="1"/>
  <c r="D25" i="68"/>
  <c r="D24" i="68" a="1"/>
  <c r="D24" i="68"/>
  <c r="D23" i="68" a="1"/>
  <c r="D23" i="68"/>
  <c r="D22" i="68" a="1"/>
  <c r="D22" i="68"/>
  <c r="D21" i="68" a="1"/>
  <c r="D21" i="68"/>
  <c r="D20" i="68" a="1"/>
  <c r="D20" i="68"/>
  <c r="D19" i="68" a="1"/>
  <c r="D19" i="68"/>
  <c r="D18" i="68" a="1"/>
  <c r="D18" i="68"/>
  <c r="D17" i="68" a="1"/>
  <c r="D17" i="68"/>
  <c r="D16" i="68" a="1"/>
  <c r="D16" i="68"/>
  <c r="D15" i="68" a="1"/>
  <c r="D15" i="68"/>
  <c r="D14" i="68" a="1"/>
  <c r="D14" i="68"/>
  <c r="D13" i="68" a="1"/>
  <c r="D13" i="68"/>
  <c r="D12" i="68" a="1"/>
  <c r="D12" i="68"/>
  <c r="D11" i="68" a="1"/>
  <c r="D11" i="68"/>
  <c r="D10" i="68" a="1"/>
  <c r="D10" i="68"/>
  <c r="I3" i="68"/>
  <c r="H3" i="68"/>
  <c r="I3" i="67"/>
  <c r="H3" i="67"/>
  <c r="D29" i="67" a="1"/>
  <c r="D29" i="67"/>
  <c r="D28" i="67" a="1"/>
  <c r="D28" i="67"/>
  <c r="D27" i="67" a="1"/>
  <c r="D27" i="67"/>
  <c r="D26" i="67" a="1"/>
  <c r="D26" i="67"/>
  <c r="D25" i="67" a="1"/>
  <c r="D25" i="67"/>
  <c r="D24" i="67" a="1"/>
  <c r="D24" i="67"/>
  <c r="D23" i="67" a="1"/>
  <c r="D23" i="67"/>
  <c r="D22" i="67" a="1"/>
  <c r="D22" i="67"/>
  <c r="D21" i="67" a="1"/>
  <c r="D21" i="67"/>
  <c r="D20" i="67" a="1"/>
  <c r="D20" i="67"/>
  <c r="D19" i="67" a="1"/>
  <c r="D19" i="67"/>
  <c r="D18" i="67" a="1"/>
  <c r="D18" i="67"/>
  <c r="D17" i="67" a="1"/>
  <c r="D17" i="67"/>
  <c r="D16" i="67" a="1"/>
  <c r="D16" i="67"/>
  <c r="D15" i="67" a="1"/>
  <c r="D15" i="67"/>
  <c r="D14" i="67" a="1"/>
  <c r="D14" i="67"/>
  <c r="D13" i="67" a="1"/>
  <c r="D13" i="67"/>
  <c r="D12" i="67" a="1"/>
  <c r="D12" i="67"/>
  <c r="D11" i="67" a="1"/>
  <c r="D11" i="67"/>
  <c r="D10" i="67" a="1"/>
  <c r="D10" i="67"/>
  <c r="D29" i="66" a="1"/>
  <c r="D29" i="66"/>
  <c r="D28" i="66" a="1"/>
  <c r="D28" i="66"/>
  <c r="D27" i="66" a="1"/>
  <c r="D27" i="66"/>
  <c r="D26" i="66" a="1"/>
  <c r="D26" i="66"/>
  <c r="D25" i="66" a="1"/>
  <c r="D25" i="66"/>
  <c r="D24" i="66" a="1"/>
  <c r="D24" i="66"/>
  <c r="D23" i="66" a="1"/>
  <c r="D23" i="66"/>
  <c r="D22" i="66" a="1"/>
  <c r="D22" i="66"/>
  <c r="D21" i="66" a="1"/>
  <c r="D21" i="66"/>
  <c r="D20" i="66" a="1"/>
  <c r="D20" i="66"/>
  <c r="D19" i="66" a="1"/>
  <c r="D19" i="66"/>
  <c r="D18" i="66" a="1"/>
  <c r="D18" i="66"/>
  <c r="D17" i="66" a="1"/>
  <c r="D17" i="66"/>
  <c r="D16" i="66" a="1"/>
  <c r="D16" i="66"/>
  <c r="D15" i="66" a="1"/>
  <c r="D15" i="66"/>
  <c r="D14" i="66" a="1"/>
  <c r="D14" i="66"/>
  <c r="D13" i="66" a="1"/>
  <c r="D13" i="66"/>
  <c r="D12" i="66" a="1"/>
  <c r="D12" i="66"/>
  <c r="D11" i="66" a="1"/>
  <c r="D11" i="66"/>
  <c r="D10" i="66" a="1"/>
  <c r="D10" i="66"/>
  <c r="I3" i="66"/>
  <c r="H3" i="66"/>
  <c r="I3" i="65"/>
  <c r="H3" i="65"/>
  <c r="D29" i="65" a="1"/>
  <c r="D29" i="65"/>
  <c r="D28" i="65" a="1"/>
  <c r="D28" i="65"/>
  <c r="D27" i="65" a="1"/>
  <c r="D27" i="65"/>
  <c r="D26" i="65" a="1"/>
  <c r="D26" i="65"/>
  <c r="D25" i="65" a="1"/>
  <c r="D25" i="65"/>
  <c r="D24" i="65" a="1"/>
  <c r="D24" i="65"/>
  <c r="D23" i="65" a="1"/>
  <c r="D23" i="65"/>
  <c r="D22" i="65" a="1"/>
  <c r="D22" i="65"/>
  <c r="D21" i="65" a="1"/>
  <c r="D21" i="65"/>
  <c r="D20" i="65" a="1"/>
  <c r="D20" i="65"/>
  <c r="D19" i="65" a="1"/>
  <c r="D19" i="65"/>
  <c r="D18" i="65" a="1"/>
  <c r="D18" i="65"/>
  <c r="D17" i="65" a="1"/>
  <c r="D17" i="65"/>
  <c r="D16" i="65" a="1"/>
  <c r="D16" i="65"/>
  <c r="D15" i="65" a="1"/>
  <c r="D15" i="65"/>
  <c r="D14" i="65" a="1"/>
  <c r="D14" i="65"/>
  <c r="D13" i="65" a="1"/>
  <c r="D13" i="65"/>
  <c r="D12" i="65" a="1"/>
  <c r="D12" i="65"/>
  <c r="D11" i="65" a="1"/>
  <c r="D11" i="65"/>
  <c r="D10" i="65" a="1"/>
  <c r="D10" i="65"/>
  <c r="D29" i="64" a="1"/>
  <c r="D29" i="64"/>
  <c r="D28" i="64" a="1"/>
  <c r="D28" i="64"/>
  <c r="D27" i="64" a="1"/>
  <c r="D27" i="64"/>
  <c r="D26" i="64" a="1"/>
  <c r="D26" i="64"/>
  <c r="D25" i="64" a="1"/>
  <c r="D25" i="64"/>
  <c r="D24" i="64" a="1"/>
  <c r="D24" i="64"/>
  <c r="D23" i="64" a="1"/>
  <c r="D23" i="64"/>
  <c r="D22" i="64" a="1"/>
  <c r="D22" i="64"/>
  <c r="D21" i="64" a="1"/>
  <c r="D21" i="64"/>
  <c r="D20" i="64" a="1"/>
  <c r="D20" i="64"/>
  <c r="D19" i="64" a="1"/>
  <c r="D19" i="64"/>
  <c r="D18" i="64" a="1"/>
  <c r="D18" i="64"/>
  <c r="D17" i="64" a="1"/>
  <c r="D17" i="64"/>
  <c r="D16" i="64" a="1"/>
  <c r="D16" i="64"/>
  <c r="D15" i="64" a="1"/>
  <c r="D15" i="64"/>
  <c r="D14" i="64" a="1"/>
  <c r="D14" i="64"/>
  <c r="D13" i="64" a="1"/>
  <c r="D13" i="64"/>
  <c r="D12" i="64" a="1"/>
  <c r="D12" i="64"/>
  <c r="D11" i="64" a="1"/>
  <c r="D11" i="64"/>
  <c r="D10" i="64" a="1"/>
  <c r="D10" i="64"/>
  <c r="I3" i="64"/>
  <c r="H3" i="64"/>
  <c r="I3" i="63"/>
  <c r="H3" i="63"/>
  <c r="D29" i="63" a="1"/>
  <c r="D29" i="63"/>
  <c r="D28" i="63" a="1"/>
  <c r="D28" i="63"/>
  <c r="D27" i="63" a="1"/>
  <c r="D27" i="63"/>
  <c r="D26" i="63" a="1"/>
  <c r="D26" i="63"/>
  <c r="D25" i="63" a="1"/>
  <c r="D25" i="63"/>
  <c r="D24" i="63" a="1"/>
  <c r="D24" i="63"/>
  <c r="D23" i="63" a="1"/>
  <c r="D23" i="63"/>
  <c r="D22" i="63" a="1"/>
  <c r="D22" i="63"/>
  <c r="D21" i="63" a="1"/>
  <c r="D21" i="63"/>
  <c r="D20" i="63" a="1"/>
  <c r="D20" i="63"/>
  <c r="D19" i="63" a="1"/>
  <c r="D19" i="63"/>
  <c r="D18" i="63" a="1"/>
  <c r="D18" i="63"/>
  <c r="D17" i="63" a="1"/>
  <c r="D17" i="63"/>
  <c r="D16" i="63" a="1"/>
  <c r="D16" i="63"/>
  <c r="D15" i="63" a="1"/>
  <c r="D15" i="63"/>
  <c r="D14" i="63" a="1"/>
  <c r="D14" i="63"/>
  <c r="D13" i="63" a="1"/>
  <c r="D13" i="63"/>
  <c r="D12" i="63" a="1"/>
  <c r="D12" i="63"/>
  <c r="D11" i="63" a="1"/>
  <c r="D11" i="63"/>
  <c r="D10" i="63" a="1"/>
  <c r="D10" i="63"/>
  <c r="D29" i="62" a="1"/>
  <c r="D29" i="62"/>
  <c r="D28" i="62" a="1"/>
  <c r="D28" i="62"/>
  <c r="D27" i="62" a="1"/>
  <c r="D27" i="62"/>
  <c r="D26" i="62" a="1"/>
  <c r="D26" i="62"/>
  <c r="D25" i="62" a="1"/>
  <c r="D25" i="62"/>
  <c r="D24" i="62" a="1"/>
  <c r="D24" i="62"/>
  <c r="D23" i="62" a="1"/>
  <c r="D23" i="62"/>
  <c r="D22" i="62" a="1"/>
  <c r="D22" i="62"/>
  <c r="D21" i="62" a="1"/>
  <c r="D21" i="62"/>
  <c r="D20" i="62" a="1"/>
  <c r="D20" i="62"/>
  <c r="D19" i="62" a="1"/>
  <c r="D19" i="62"/>
  <c r="D18" i="62" a="1"/>
  <c r="D18" i="62"/>
  <c r="D17" i="62" a="1"/>
  <c r="D17" i="62"/>
  <c r="D16" i="62" a="1"/>
  <c r="D16" i="62"/>
  <c r="D15" i="62" a="1"/>
  <c r="D15" i="62"/>
  <c r="D14" i="62" a="1"/>
  <c r="D14" i="62"/>
  <c r="D13" i="62" a="1"/>
  <c r="D13" i="62"/>
  <c r="D12" i="62" a="1"/>
  <c r="D12" i="62"/>
  <c r="D11" i="62" a="1"/>
  <c r="D11" i="62"/>
  <c r="D10" i="62" a="1"/>
  <c r="D10" i="62"/>
  <c r="I3" i="62"/>
  <c r="H3" i="62"/>
  <c r="I3" i="61"/>
  <c r="H3" i="61"/>
  <c r="D29" i="61" a="1"/>
  <c r="D29" i="61"/>
  <c r="D28" i="61" a="1"/>
  <c r="D28" i="61"/>
  <c r="D27" i="61" a="1"/>
  <c r="D27" i="61"/>
  <c r="D26" i="61" a="1"/>
  <c r="D26" i="61"/>
  <c r="D25" i="61" a="1"/>
  <c r="D25" i="61"/>
  <c r="D24" i="61" a="1"/>
  <c r="D24" i="61"/>
  <c r="D23" i="61" a="1"/>
  <c r="D23" i="61"/>
  <c r="D22" i="61" a="1"/>
  <c r="D22" i="61"/>
  <c r="D21" i="61" a="1"/>
  <c r="D21" i="61"/>
  <c r="D20" i="61" a="1"/>
  <c r="D20" i="61"/>
  <c r="D19" i="61" a="1"/>
  <c r="D19" i="61"/>
  <c r="D18" i="61" a="1"/>
  <c r="D18" i="61"/>
  <c r="D17" i="61" a="1"/>
  <c r="D17" i="61"/>
  <c r="D16" i="61" a="1"/>
  <c r="D16" i="61"/>
  <c r="D15" i="61" a="1"/>
  <c r="D15" i="61"/>
  <c r="D14" i="61" a="1"/>
  <c r="D14" i="61"/>
  <c r="D13" i="61" a="1"/>
  <c r="D13" i="61"/>
  <c r="D12" i="61" a="1"/>
  <c r="D12" i="61"/>
  <c r="D11" i="61" a="1"/>
  <c r="D11" i="61"/>
  <c r="D10" i="61" a="1"/>
  <c r="D10" i="61"/>
  <c r="D29" i="60" a="1"/>
  <c r="D29" i="60"/>
  <c r="D28" i="60" a="1"/>
  <c r="D28" i="60"/>
  <c r="D27" i="60" a="1"/>
  <c r="D27" i="60"/>
  <c r="D26" i="60" a="1"/>
  <c r="D26" i="60"/>
  <c r="D25" i="60" a="1"/>
  <c r="D25" i="60"/>
  <c r="D24" i="60" a="1"/>
  <c r="D24" i="60"/>
  <c r="D23" i="60" a="1"/>
  <c r="D23" i="60"/>
  <c r="D22" i="60" a="1"/>
  <c r="D22" i="60"/>
  <c r="D21" i="60" a="1"/>
  <c r="D21" i="60"/>
  <c r="D20" i="60" a="1"/>
  <c r="D20" i="60"/>
  <c r="D19" i="60" a="1"/>
  <c r="D19" i="60"/>
  <c r="D18" i="60" a="1"/>
  <c r="D18" i="60"/>
  <c r="D17" i="60" a="1"/>
  <c r="D17" i="60"/>
  <c r="D16" i="60" a="1"/>
  <c r="D16" i="60"/>
  <c r="D15" i="60" a="1"/>
  <c r="D15" i="60"/>
  <c r="D14" i="60" a="1"/>
  <c r="D14" i="60"/>
  <c r="D13" i="60" a="1"/>
  <c r="D13" i="60"/>
  <c r="D12" i="60" a="1"/>
  <c r="D12" i="60"/>
  <c r="D11" i="60" a="1"/>
  <c r="D11" i="60"/>
  <c r="D10" i="60" a="1"/>
  <c r="D10" i="60"/>
  <c r="I3" i="60"/>
  <c r="H3" i="60"/>
  <c r="D29" i="59" a="1"/>
  <c r="D29" i="59"/>
  <c r="D28" i="59" a="1"/>
  <c r="D28" i="59"/>
  <c r="D27" i="59" a="1"/>
  <c r="D27" i="59"/>
  <c r="D26" i="59" a="1"/>
  <c r="D26" i="59"/>
  <c r="D25" i="59" a="1"/>
  <c r="D25" i="59"/>
  <c r="D24" i="59" a="1"/>
  <c r="D24" i="59"/>
  <c r="D23" i="59" a="1"/>
  <c r="D23" i="59"/>
  <c r="D22" i="59" a="1"/>
  <c r="D22" i="59"/>
  <c r="D21" i="59" a="1"/>
  <c r="D21" i="59"/>
  <c r="D20" i="59" a="1"/>
  <c r="D20" i="59"/>
  <c r="D19" i="59" a="1"/>
  <c r="D19" i="59"/>
  <c r="D18" i="59" a="1"/>
  <c r="D18" i="59"/>
  <c r="D17" i="59" a="1"/>
  <c r="D17" i="59"/>
  <c r="D16" i="59" a="1"/>
  <c r="D16" i="59"/>
  <c r="D15" i="59" a="1"/>
  <c r="D15" i="59"/>
  <c r="D14" i="59" a="1"/>
  <c r="D14" i="59"/>
  <c r="D13" i="59" a="1"/>
  <c r="D13" i="59"/>
  <c r="D12" i="59" a="1"/>
  <c r="D12" i="59"/>
  <c r="D11" i="59" a="1"/>
  <c r="D11" i="59"/>
  <c r="D10" i="59" a="1"/>
  <c r="D10" i="59"/>
  <c r="I3" i="59"/>
  <c r="H3" i="59"/>
  <c r="I29" i="1"/>
  <c r="H29" i="1"/>
  <c r="G29" i="1"/>
  <c r="F29" i="1"/>
  <c r="E29" i="1"/>
  <c r="D29" i="1"/>
  <c r="C29" i="1"/>
  <c r="B29" i="1"/>
  <c r="I28" i="1"/>
  <c r="H28" i="1"/>
  <c r="G28" i="1"/>
  <c r="F28" i="1"/>
  <c r="E28" i="1"/>
  <c r="D28" i="1"/>
  <c r="C28" i="1"/>
  <c r="B28" i="1"/>
  <c r="I27" i="1"/>
  <c r="H27" i="1"/>
  <c r="G27" i="1"/>
  <c r="F27" i="1"/>
  <c r="E27" i="1"/>
  <c r="D27" i="1"/>
  <c r="C27" i="1"/>
  <c r="B27" i="1"/>
  <c r="I26" i="1"/>
  <c r="H26" i="1"/>
  <c r="G26" i="1"/>
  <c r="F26" i="1"/>
  <c r="E26" i="1"/>
  <c r="D26" i="1"/>
  <c r="C26" i="1"/>
  <c r="B26" i="1"/>
  <c r="I25" i="1"/>
  <c r="H25" i="1"/>
  <c r="G25" i="1"/>
  <c r="F25" i="1"/>
  <c r="E25" i="1"/>
  <c r="D25" i="1"/>
  <c r="C25" i="1"/>
  <c r="B25" i="1"/>
  <c r="I24" i="1"/>
  <c r="H24" i="1"/>
  <c r="G24" i="1"/>
  <c r="F24" i="1"/>
  <c r="E24" i="1"/>
  <c r="D24" i="1"/>
  <c r="C24" i="1"/>
  <c r="B24" i="1"/>
  <c r="I23" i="1"/>
  <c r="H23" i="1"/>
  <c r="G23" i="1"/>
  <c r="F23" i="1"/>
  <c r="E23" i="1"/>
  <c r="D23" i="1"/>
  <c r="C23" i="1"/>
  <c r="B23" i="1"/>
  <c r="I22" i="1"/>
  <c r="H22" i="1"/>
  <c r="G22" i="1"/>
  <c r="F22" i="1"/>
  <c r="E22" i="1"/>
  <c r="D22" i="1"/>
  <c r="C22" i="1"/>
  <c r="B22" i="1"/>
  <c r="I21" i="1"/>
  <c r="H21" i="1"/>
  <c r="G21" i="1"/>
  <c r="F21" i="1"/>
  <c r="E21" i="1"/>
  <c r="D21" i="1"/>
  <c r="C21" i="1"/>
  <c r="B21" i="1"/>
  <c r="I20" i="1"/>
  <c r="H20" i="1"/>
  <c r="G20" i="1"/>
  <c r="F20" i="1"/>
  <c r="E20" i="1"/>
  <c r="D20" i="1"/>
  <c r="C20" i="1"/>
  <c r="B20" i="1"/>
  <c r="I19" i="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I10" i="1"/>
  <c r="H10" i="1"/>
  <c r="G10" i="1"/>
  <c r="F10" i="1"/>
  <c r="E10" i="1"/>
  <c r="D10" i="1"/>
  <c r="C10" i="1"/>
  <c r="B10" i="1"/>
  <c r="I9" i="1"/>
  <c r="H9" i="1"/>
  <c r="G9" i="1"/>
  <c r="F9" i="1"/>
  <c r="E9" i="1"/>
  <c r="D9" i="1"/>
  <c r="C9" i="1"/>
  <c r="B9" i="1"/>
  <c r="I8" i="1"/>
  <c r="H8" i="1"/>
  <c r="G8" i="1"/>
  <c r="F8" i="1"/>
  <c r="E8" i="1"/>
  <c r="D8" i="1"/>
  <c r="C8" i="1"/>
  <c r="B8" i="1"/>
  <c r="I7" i="1"/>
  <c r="H7" i="1"/>
  <c r="G7" i="1"/>
  <c r="F7" i="1"/>
  <c r="E7" i="1"/>
  <c r="D7" i="1"/>
  <c r="C7" i="1"/>
  <c r="B7" i="1"/>
  <c r="I3" i="58"/>
  <c r="I6" i="1"/>
  <c r="H3" i="58"/>
  <c r="H6" i="1"/>
  <c r="G6" i="1"/>
  <c r="F6" i="1"/>
  <c r="E6" i="1"/>
  <c r="D6" i="1"/>
  <c r="C6" i="1"/>
  <c r="B6" i="1"/>
  <c r="F5" i="1"/>
  <c r="D10" i="58" a="1"/>
  <c r="D10" i="58"/>
  <c r="D29" i="58" a="1"/>
  <c r="D29" i="58"/>
  <c r="D28" i="58" a="1"/>
  <c r="D28" i="58"/>
  <c r="D27" i="58" a="1"/>
  <c r="D27" i="58"/>
  <c r="D26" i="58" a="1"/>
  <c r="D26" i="58"/>
  <c r="D25" i="58" a="1"/>
  <c r="D25" i="58"/>
  <c r="D24" i="58" a="1"/>
  <c r="D24" i="58"/>
  <c r="D23" i="58" a="1"/>
  <c r="D23" i="58"/>
  <c r="D22" i="58" a="1"/>
  <c r="D22" i="58"/>
  <c r="D21" i="58" a="1"/>
  <c r="D21" i="58"/>
  <c r="D20" i="58" a="1"/>
  <c r="D20" i="58"/>
  <c r="D19" i="58" a="1"/>
  <c r="D19" i="58"/>
  <c r="D18" i="58" a="1"/>
  <c r="D18" i="58"/>
  <c r="D17" i="58" a="1"/>
  <c r="D17" i="58"/>
  <c r="D16" i="58" a="1"/>
  <c r="D16" i="58"/>
  <c r="D15" i="58" a="1"/>
  <c r="D15" i="58"/>
  <c r="D14" i="58" a="1"/>
  <c r="D14" i="58"/>
  <c r="D13" i="58" a="1"/>
  <c r="D13" i="58"/>
  <c r="D12" i="58" a="1"/>
  <c r="D12" i="58"/>
  <c r="D11" i="58" a="1"/>
  <c r="D11" i="58"/>
  <c r="K3" i="88"/>
  <c r="P3" i="88"/>
  <c r="X3" i="88"/>
  <c r="Q3" i="88"/>
  <c r="X13" i="88"/>
  <c r="X14" i="88"/>
  <c r="V13" i="88"/>
  <c r="X15" i="88"/>
  <c r="V14" i="88"/>
  <c r="T13" i="88"/>
  <c r="V15" i="88"/>
  <c r="T14" i="88"/>
  <c r="X16" i="88"/>
  <c r="R13" i="88"/>
  <c r="T15" i="88"/>
  <c r="V16" i="88"/>
  <c r="R14" i="88"/>
  <c r="R15" i="88"/>
  <c r="T16" i="88"/>
  <c r="X17" i="88"/>
  <c r="V17" i="88"/>
  <c r="P14" i="88"/>
  <c r="R16" i="88"/>
  <c r="T17" i="88"/>
  <c r="P15" i="88"/>
  <c r="R17" i="88"/>
  <c r="P16" i="88"/>
  <c r="P17" i="88"/>
  <c r="P13" i="88"/>
  <c r="D30" i="87" a="1"/>
  <c r="D30" i="87"/>
  <c r="D29" i="87" a="1"/>
  <c r="D29" i="87"/>
  <c r="D28" i="87" a="1"/>
  <c r="D28" i="87"/>
  <c r="D27" i="87" a="1"/>
  <c r="D27" i="87"/>
  <c r="D26" i="87" a="1"/>
  <c r="D26" i="87"/>
  <c r="D25" i="87" a="1"/>
  <c r="D25" i="87"/>
  <c r="D24" i="87" a="1"/>
  <c r="D24" i="87"/>
  <c r="D23" i="87" a="1"/>
  <c r="D23" i="87"/>
  <c r="D22" i="87" a="1"/>
  <c r="D22" i="87"/>
  <c r="D21" i="87" a="1"/>
  <c r="D21" i="87"/>
  <c r="D20" i="87" a="1"/>
  <c r="D20" i="87"/>
  <c r="D19" i="87" a="1"/>
  <c r="D19" i="87"/>
  <c r="D18" i="87" a="1"/>
  <c r="D18" i="87"/>
  <c r="D17" i="87" a="1"/>
  <c r="D17" i="87"/>
  <c r="D16" i="87" a="1"/>
  <c r="D16" i="87"/>
  <c r="D15" i="87" a="1"/>
  <c r="D15" i="87"/>
  <c r="D14" i="87" a="1"/>
  <c r="D14" i="87"/>
  <c r="D13" i="87" a="1"/>
  <c r="D13" i="87"/>
  <c r="D12" i="87" a="1"/>
  <c r="D12" i="87"/>
  <c r="D11" i="87" a="1"/>
  <c r="D11" i="87"/>
  <c r="D10" i="87" a="1"/>
  <c r="D10" i="87"/>
  <c r="I3" i="87"/>
  <c r="H3" i="87"/>
  <c r="A3" i="87"/>
  <c r="C1" i="87"/>
  <c r="I3" i="57"/>
  <c r="H3" i="57"/>
  <c r="D29" i="57" a="1"/>
  <c r="D29" i="57"/>
  <c r="D28" i="57" a="1"/>
  <c r="D28" i="57"/>
  <c r="D27" i="57" a="1"/>
  <c r="D27" i="57"/>
  <c r="D26" i="57" a="1"/>
  <c r="D26" i="57"/>
  <c r="D25" i="57" a="1"/>
  <c r="D25" i="57"/>
  <c r="D24" i="57" a="1"/>
  <c r="D24" i="57"/>
  <c r="D23" i="57" a="1"/>
  <c r="D23" i="57"/>
  <c r="D22" i="57" a="1"/>
  <c r="D22" i="57"/>
  <c r="D21" i="57" a="1"/>
  <c r="D21" i="57"/>
  <c r="D20" i="57" a="1"/>
  <c r="D20" i="57"/>
  <c r="D19" i="57" a="1"/>
  <c r="D19" i="57"/>
  <c r="D18" i="57" a="1"/>
  <c r="D18" i="57"/>
  <c r="D17" i="57" a="1"/>
  <c r="D17" i="57"/>
  <c r="D16" i="57" a="1"/>
  <c r="D16" i="57"/>
  <c r="D15" i="57" a="1"/>
  <c r="D15" i="57"/>
  <c r="D14" i="57" a="1"/>
  <c r="D14" i="57"/>
  <c r="D13" i="57" a="1"/>
  <c r="D13" i="57"/>
  <c r="D12" i="57" a="1"/>
  <c r="D12" i="57"/>
  <c r="D11" i="57" a="1"/>
  <c r="D11" i="57"/>
  <c r="D10" i="57" a="1"/>
  <c r="D10" i="57"/>
  <c r="D5" i="1"/>
  <c r="C5" i="1"/>
  <c r="B5" i="1"/>
  <c r="E5" i="1"/>
  <c r="H5" i="1"/>
  <c r="I5" i="1"/>
  <c r="C1" i="57"/>
  <c r="A3" i="57"/>
  <c r="G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<sst xmlns="http://schemas.openxmlformats.org/spreadsheetml/2006/main" count="615" uniqueCount="128">
  <si>
    <t>Project name:</t>
  </si>
  <si>
    <t>Ref</t>
  </si>
  <si>
    <t>These tables are editable - you should review them to ensure they meet your project requirements</t>
  </si>
  <si>
    <t>Sponsor</t>
  </si>
  <si>
    <t>Supplier</t>
  </si>
  <si>
    <t>Consultant</t>
  </si>
  <si>
    <t>Regulator</t>
  </si>
  <si>
    <t>Owner</t>
  </si>
  <si>
    <t>Community</t>
  </si>
  <si>
    <t>NAME</t>
  </si>
  <si>
    <t>POWER</t>
  </si>
  <si>
    <t>INTEREST</t>
  </si>
  <si>
    <t>LAST CONTACT</t>
  </si>
  <si>
    <t>NEXT CONTACT</t>
  </si>
  <si>
    <t>ORGANISATION</t>
  </si>
  <si>
    <t>Monitor</t>
  </si>
  <si>
    <t>STRATEGY</t>
  </si>
  <si>
    <t>EMAIL</t>
  </si>
  <si>
    <t>STAKEHOLDER EXPECTATIONS</t>
  </si>
  <si>
    <t>Media</t>
  </si>
  <si>
    <t xml:space="preserve"> &lt;&lt; Back to Register</t>
  </si>
  <si>
    <t>Next Stakeholder &gt;&gt;</t>
  </si>
  <si>
    <t>This project management template is provided free of charge by the Institute of Project Management under a GNU General Public License.</t>
  </si>
  <si>
    <t>For example, the excel sheets are protected to prevent accidentally overwriting formulas, but not password protected.</t>
  </si>
  <si>
    <t>In short, you can redistribute and/or modify this template to your heart’s content, but without any warranty (real or implied) about its merchantability or fitness for a particular purpose.</t>
  </si>
  <si>
    <t>Project team</t>
  </si>
  <si>
    <t>Contractor</t>
  </si>
  <si>
    <t>Client</t>
  </si>
  <si>
    <t>Governance group</t>
  </si>
  <si>
    <t>Reference group</t>
  </si>
  <si>
    <t>Staff</t>
  </si>
  <si>
    <t>User</t>
  </si>
  <si>
    <t>Government or industry agency with legal authority over aspects of the project</t>
  </si>
  <si>
    <t>Supplier of project inputs not performing project tasks</t>
  </si>
  <si>
    <t>Person who commissions and accepts delivery of the project outputs</t>
  </si>
  <si>
    <t>Inform</t>
  </si>
  <si>
    <t>Consult</t>
  </si>
  <si>
    <t>Involve</t>
  </si>
  <si>
    <t>Collaborate</t>
  </si>
  <si>
    <t>Empower</t>
  </si>
  <si>
    <t>DEFINITION</t>
  </si>
  <si>
    <t>DEFINITIONS</t>
  </si>
  <si>
    <t>Partner with this stakeholder to develop alternatives and arrive at solutions that are acceptable to the collaboration group</t>
  </si>
  <si>
    <t>Track this stakeholder’s commentary in traditional and social media to see if their level of interest (or access to power) changes</t>
  </si>
  <si>
    <t>ENGAGEMENT STRATEGY</t>
  </si>
  <si>
    <t>This is a summary page and cannot be edited - update your stakeholders via the numbered tabs at the bottom of the sheet</t>
  </si>
  <si>
    <t>STAKEHOLDER OPPORTUNITIES</t>
  </si>
  <si>
    <t>Mary Jones</t>
  </si>
  <si>
    <t>mary.jones@boss.com</t>
  </si>
  <si>
    <t>+1 555 123 4567</t>
  </si>
  <si>
    <t>The Institute</t>
  </si>
  <si>
    <t>Unprotect the sheet in the review tab to fully edit each page</t>
  </si>
  <si>
    <t>RELATIONSHIP TO PROJECT</t>
  </si>
  <si>
    <t>PHONE</t>
  </si>
  <si>
    <t>Provide this stakeholder with relevant, high-level information about the task or project at regular intervals / milestones</t>
  </si>
  <si>
    <t xml:space="preserve">Obtain this stakeholder’s feedback on key decisions that are relevent to them </t>
  </si>
  <si>
    <t>Rely on this stakeholder’s expert advice when making decisions about the task or project</t>
  </si>
  <si>
    <t xml:space="preserve">Authorise this stakeholder to make specific decisions about the task or project </t>
  </si>
  <si>
    <t>Neutral</t>
  </si>
  <si>
    <t>Hostile</t>
  </si>
  <si>
    <t>Positive</t>
  </si>
  <si>
    <t>Negative</t>
  </si>
  <si>
    <t>Passionate</t>
  </si>
  <si>
    <t>This stakeholder sees benefit to themselves or others in the project and will be disappointed if the project fails</t>
  </si>
  <si>
    <t>This stakeholder perceives harm to themselves or others in the project and will be relieved if the project fails</t>
  </si>
  <si>
    <t>TASK / MILESTONE</t>
  </si>
  <si>
    <t>See also the editable Methodology tab</t>
  </si>
  <si>
    <t>Non-users with an interest in the project</t>
  </si>
  <si>
    <t>Interest group</t>
  </si>
  <si>
    <t>Project initiation</t>
  </si>
  <si>
    <t>Panel of subject matter experts providing advice to the project</t>
  </si>
  <si>
    <t>Stakeholder representatives who are collectively the final decision-making authority for the project</t>
  </si>
  <si>
    <t>External expert engaged to deliver project tasks</t>
  </si>
  <si>
    <t>Shareholder or voting member of the organisation performing the project</t>
  </si>
  <si>
    <t xml:space="preserve">This stakeholder is passionately advocating for the project and its outcomes and will be devastated or furious if the project fails </t>
  </si>
  <si>
    <t>This stakeholder is actively opposing the project and its intended outcomes and will be vindicated if the project fails</t>
  </si>
  <si>
    <t>This stakeholder is ambivalent - they do not feel positively or negatively about the project</t>
  </si>
  <si>
    <t>NA</t>
  </si>
  <si>
    <t>Get started &gt;&gt;</t>
  </si>
  <si>
    <t>2</t>
  </si>
  <si>
    <t>Project planning</t>
  </si>
  <si>
    <t>Meeting in person every Thursday until project plan complete</t>
  </si>
  <si>
    <t>Meeting via video-conference with the client every second Thursday until business case complete</t>
  </si>
  <si>
    <t>External expert engaged to provide advice to the project</t>
  </si>
  <si>
    <t>RATING</t>
  </si>
  <si>
    <t>Very high</t>
  </si>
  <si>
    <t>High</t>
  </si>
  <si>
    <t>Moderate</t>
  </si>
  <si>
    <t>Low</t>
  </si>
  <si>
    <t>Table 6 - Engagement Strategies and Defnitions</t>
  </si>
  <si>
    <t>Very Low</t>
  </si>
  <si>
    <t>Update these fields using the drop-down menus</t>
  </si>
  <si>
    <t>What engagement strategy should I use?</t>
  </si>
  <si>
    <t>Unprotect the sheet in the review tab to fully edit this page</t>
  </si>
  <si>
    <r>
      <t xml:space="preserve">What does this stakeholder expect of the project?
Do they have any particular scope, time, cost or outcome requirements?
Why are they positively or negatively interested in the project?
How and when would they like to receive communications?
</t>
    </r>
    <r>
      <rPr>
        <i/>
        <sz val="10"/>
        <rFont val="Arial"/>
        <family val="2"/>
      </rPr>
      <t>Use ALT + ENTER  to add multiple lines in this field</t>
    </r>
  </si>
  <si>
    <r>
      <t xml:space="preserve">What can this stakeholder do for this project?
Do they have any valuable knowledge, skills or resources?
Can they identify and advise on risks relevant to their expertise?
Do they have others in their network who they can introduce?
</t>
    </r>
    <r>
      <rPr>
        <i/>
        <sz val="10"/>
        <rFont val="Arial"/>
        <family val="2"/>
      </rPr>
      <t>Use ALT + ENTER  to add multiple lines in this field</t>
    </r>
  </si>
  <si>
    <t>Project description:</t>
  </si>
  <si>
    <t>Hint: Use the Calculator tab to guide your engagement strategy for each task</t>
  </si>
  <si>
    <t>ENGAGEMENT THRESHOLDS</t>
  </si>
  <si>
    <t>CATEGORY</t>
  </si>
  <si>
    <t>Table 5 - Stakeholder Relationship  Definitions</t>
  </si>
  <si>
    <t>ATTITUDE</t>
  </si>
  <si>
    <t>Build a widget</t>
  </si>
  <si>
    <r>
      <t xml:space="preserve">This stakeholder actively wants to </t>
    </r>
    <r>
      <rPr>
        <b/>
        <sz val="8"/>
        <rFont val="Arial"/>
        <family val="2"/>
      </rPr>
      <t>direct</t>
    </r>
    <r>
      <rPr>
        <sz val="8"/>
        <rFont val="Arial"/>
        <family val="2"/>
      </rPr>
      <t xml:space="preserve"> this project decision or task</t>
    </r>
  </si>
  <si>
    <r>
      <t xml:space="preserve">This stakeholder wants to </t>
    </r>
    <r>
      <rPr>
        <b/>
        <sz val="8"/>
        <rFont val="Arial"/>
        <family val="2"/>
      </rPr>
      <t>influence</t>
    </r>
    <r>
      <rPr>
        <sz val="8"/>
        <rFont val="Arial"/>
        <family val="2"/>
      </rPr>
      <t xml:space="preserve"> this project decision or task</t>
    </r>
  </si>
  <si>
    <r>
      <t xml:space="preserve">This stakeholder would like to </t>
    </r>
    <r>
      <rPr>
        <b/>
        <sz val="8"/>
        <rFont val="Arial"/>
        <family val="2"/>
      </rPr>
      <t>contribute</t>
    </r>
    <r>
      <rPr>
        <sz val="8"/>
        <rFont val="Arial"/>
        <family val="2"/>
      </rPr>
      <t xml:space="preserve"> to this project decision or task</t>
    </r>
  </si>
  <si>
    <r>
      <t xml:space="preserve">This stakeholder is </t>
    </r>
    <r>
      <rPr>
        <b/>
        <sz val="8"/>
        <rFont val="Arial"/>
        <family val="2"/>
      </rPr>
      <t>curious</t>
    </r>
    <r>
      <rPr>
        <sz val="8"/>
        <rFont val="Arial"/>
        <family val="2"/>
      </rPr>
      <t xml:space="preserve"> about this project decision or task</t>
    </r>
  </si>
  <si>
    <r>
      <t xml:space="preserve">The stakeholder is </t>
    </r>
    <r>
      <rPr>
        <b/>
        <sz val="8"/>
        <rFont val="Arial"/>
        <family val="2"/>
      </rPr>
      <t>uninterested</t>
    </r>
    <r>
      <rPr>
        <sz val="8"/>
        <rFont val="Arial"/>
        <family val="2"/>
      </rPr>
      <t xml:space="preserve"> in this project decision or task</t>
    </r>
  </si>
  <si>
    <t>Do not edit
this table
--&gt;</t>
  </si>
  <si>
    <t>This stakeholder’s decisions or actions can significantly change the outcomes of or end one or more project tasks</t>
  </si>
  <si>
    <t>This stakeholder’s decisions or actions can impact the schedule, budget or scope of one or more project tasks by more than 50%</t>
  </si>
  <si>
    <t>This stakeholder’s decisions or actions can impact on the schedule, budget or scope of one or more project tasks by more than 25%</t>
  </si>
  <si>
    <t>This stakeholder’s decisions or actions can impact on the schedule, budget or scope of one or more project tasks by less than 25%</t>
  </si>
  <si>
    <t>This stakeholder’s decisions or actions will not directly impact the project or its tasks</t>
  </si>
  <si>
    <r>
      <t xml:space="preserve">ENGAGEMENT ACTIONS
</t>
    </r>
    <r>
      <rPr>
        <i/>
        <sz val="8"/>
        <color rgb="FFFFFFFF"/>
        <rFont val="Arial"/>
        <family val="2"/>
      </rPr>
      <t>How and when will you communicate with this stakeholder?</t>
    </r>
  </si>
  <si>
    <t>This spreadsheet has several fields locked to prevent the accidental overwriting of formulae, however this may cause unintended scripting errors. 
To edit locked fields, you can go to the review tab and click "Unprotect Sheet" - there is no password applied</t>
  </si>
  <si>
    <t>This spreadsheet has several fields locked to prevent the accidental overwriting of formulae, however this may cause unintended scripting errors.
To edit locked fields, you can go to the review tab and click "Unprotect Sheet" - there is no password applied</t>
  </si>
  <si>
    <t>If there is no more contact required, show no value for "Next Contact"</t>
  </si>
  <si>
    <t>ORGANIZATION</t>
  </si>
  <si>
    <t>Employee of the performing organization delivering project tasks</t>
  </si>
  <si>
    <t>Person in the performing organization to whom the project manager is accountable</t>
  </si>
  <si>
    <t xml:space="preserve">Management and employees of the performing organization not directly involved in the project </t>
  </si>
  <si>
    <t>Person or organization that will use from the project’s outputs</t>
  </si>
  <si>
    <t>People or organizations joined by a common concern with a perceived stake in the project</t>
  </si>
  <si>
    <t>Traditional or new media publishing organization</t>
  </si>
  <si>
    <r>
      <t xml:space="preserve">You can </t>
    </r>
    <r>
      <rPr>
        <sz val="8"/>
        <color theme="8" tint="-0.249977111117893"/>
        <rFont val="Arial"/>
        <family val="2"/>
      </rPr>
      <t>contact us</t>
    </r>
    <r>
      <rPr>
        <sz val="8"/>
        <color rgb="FF9B9DA1"/>
        <rFont val="Arial"/>
        <family val="2"/>
      </rPr>
      <t> to learn how this or other project management assets might be customised for your project or organization.</t>
    </r>
  </si>
  <si>
    <r>
      <t>By downloading and using this resource, you accept its </t>
    </r>
    <r>
      <rPr>
        <sz val="8"/>
        <color theme="8" tint="-0.249977111117893"/>
        <rFont val="Arial"/>
        <family val="2"/>
      </rPr>
      <t>terms and conditions</t>
    </r>
    <r>
      <rPr>
        <sz val="8"/>
        <color rgb="FF9B9DA1"/>
        <rFont val="Arial"/>
        <family val="2"/>
      </rPr>
      <t xml:space="preserve"> of use. </t>
    </r>
  </si>
  <si>
    <r>
      <t xml:space="preserve">This template is offered ‘as is’, and is not supported by a help desk. Please visit </t>
    </r>
    <r>
      <rPr>
        <sz val="8"/>
        <color theme="8" tint="-0.249977111117893"/>
        <rFont val="Arial"/>
        <family val="2"/>
      </rPr>
      <t>https://microsoft.com</t>
    </r>
    <r>
      <rPr>
        <sz val="8"/>
        <color rgb="FF9B9DA1"/>
        <rFont val="Arial"/>
        <family val="2"/>
      </rPr>
      <t xml:space="preserve"> for editing tips and tricks.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</si>
</sst>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C09]dd\-mmm\-yy;@"/>
  </numFmts>
  <fonts count="33" x14ac:knownFonts="1">
    <font>
      <sz val="10"/>
      <name val="Arial"/>
    </font>
    <font>
      <b/>
      <sz val="10"/>
      <name val="Arial"/>
      <family val="2"/>
    </font>
    <font>
      <sz val="10"/>
      <name val="Arial"/>
      <family val="2"/>
    </font>
    <font>
      <sz val="8"/>
      <name val="Arial"/>
      <family val="2"/>
    </font>
    <font>
      <i/>
      <sz val="10"/>
      <color theme="4"/>
      <name val="Arial"/>
      <family val="2"/>
    </font>
    <font>
      <u/>
      <sz val="10"/>
      <color theme="10"/>
      <name val="Arial"/>
      <family val="2"/>
    </font>
    <font>
      <sz val="12"/>
      <name val="Arial Black"/>
      <family val="2"/>
    </font>
    <font>
      <sz val="8"/>
      <color rgb="FF9B9DA1"/>
      <name val="Arial"/>
      <family val="2"/>
    </font>
    <font>
      <sz val="12"/>
      <color theme="7"/>
      <name val="Arial"/>
      <family val="2"/>
    </font>
    <font>
      <sz val="10"/>
      <name val="Arial Black"/>
      <family val="2"/>
    </font>
    <font>
      <b/>
      <sz val="10"/>
      <color indexed="9"/>
      <name val="Arial Black"/>
      <family val="2"/>
    </font>
    <font>
      <b/>
      <sz val="10"/>
      <color theme="0"/>
      <name val="Arial Black"/>
      <family val="2"/>
    </font>
    <font>
      <b/>
      <i/>
      <sz val="10"/>
      <color rgb="FF0070C0"/>
      <name val="Arial"/>
      <family val="2"/>
    </font>
    <font>
      <b/>
      <sz val="10"/>
      <color theme="10"/>
      <name val="Arial"/>
      <family val="2"/>
    </font>
    <font>
      <i/>
      <sz val="10"/>
      <name val="Arial"/>
      <family val="2"/>
    </font>
    <font>
      <sz val="11"/>
      <color rgb="FF006100"/>
      <name val="Trebuchet MS"/>
      <family val="2"/>
      <scheme val="minor"/>
    </font>
    <font>
      <sz val="11"/>
      <color rgb="FF9C0006"/>
      <name val="Trebuchet MS"/>
      <family val="2"/>
      <scheme val="minor"/>
    </font>
    <font>
      <sz val="11"/>
      <color rgb="FF9C5700"/>
      <name val="Trebuchet MS"/>
      <family val="2"/>
      <scheme val="minor"/>
    </font>
    <font>
      <b/>
      <sz val="10"/>
      <color rgb="FF006100"/>
      <name val="Arial"/>
      <family val="2"/>
    </font>
    <font>
      <b/>
      <sz val="10"/>
      <color rgb="FF9C5700"/>
      <name val="Arial"/>
      <family val="2"/>
    </font>
    <font>
      <b/>
      <sz val="10"/>
      <color rgb="FF9C0006"/>
      <name val="Arial"/>
      <family val="2"/>
    </font>
    <font>
      <i/>
      <sz val="8"/>
      <name val="Arial"/>
      <family val="2"/>
    </font>
    <font>
      <sz val="9"/>
      <name val="Calibri"/>
      <family val="2"/>
    </font>
    <font>
      <sz val="8"/>
      <name val="Calibri"/>
      <family val="2"/>
    </font>
    <font>
      <i/>
      <sz val="8"/>
      <color rgb="FF0C74BB"/>
      <name val="Arial"/>
      <family val="2"/>
    </font>
    <font>
      <b/>
      <sz val="12"/>
      <color theme="0"/>
      <name val="Arial Black"/>
      <family val="2"/>
    </font>
    <font>
      <b/>
      <sz val="11"/>
      <name val="Arial"/>
      <family val="2"/>
    </font>
    <font>
      <i/>
      <sz val="9"/>
      <color rgb="FF0C74BB"/>
      <name val="Arial"/>
      <family val="2"/>
    </font>
    <font>
      <b/>
      <sz val="8"/>
      <name val="Arial"/>
      <family val="2"/>
    </font>
    <font>
      <b/>
      <sz val="10"/>
      <name val="Arial Black"/>
      <family val="2"/>
    </font>
    <font>
      <i/>
      <sz val="8"/>
      <color rgb="FFFFFFFF"/>
      <name val="Arial"/>
      <family val="2"/>
    </font>
    <font>
      <b/>
      <i/>
      <sz val="8"/>
      <color rgb="FF0070C0"/>
      <name val="Arial"/>
      <family val="2"/>
    </font>
    <font>
      <sz val="8"/>
      <color theme="8" tint="-0.249977111117893"/>
      <name val="Arial"/>
      <family val="2"/>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0000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0C74BB"/>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s>
  <borders count="50">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bottom/>
      <diagonal/>
    </border>
    <border>
      <left/>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theme="0"/>
      </right>
      <top/>
      <bottom/>
      <diagonal/>
    </border>
    <border>
      <left style="thin">
        <color theme="0"/>
      </left>
      <right/>
      <top/>
      <bottom/>
      <diagonal/>
    </border>
    <border>
      <left/>
      <right/>
      <top style="medium">
        <color indexed="64"/>
      </top>
      <bottom/>
      <diagonal/>
    </border>
  </borders>
  <cellStyleXfs count="6">
    <xf numFmtId="0" fontId="0" fillId="0" borderId="0"/>
    <xf numFmtId="0" fontId="2" fillId="0" borderId="0"/>
    <xf numFmtId="0" fontId="5"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cellStyleXfs>
  <cellXfs count="154">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wrapText="1"/>
      <protection hidden="1"/>
    </xf>
    <xf numFmtId="14" fontId="2" fillId="0" borderId="0" xfId="0" applyNumberFormat="1" applyFont="1" applyAlignment="1" applyProtection="1">
      <alignment horizontal="center" vertical="center"/>
      <protection hidden="1"/>
    </xf>
    <xf numFmtId="0" fontId="2" fillId="0" borderId="0" xfId="0" applyFont="1" applyProtection="1">
      <protection hidden="1"/>
    </xf>
    <xf numFmtId="0" fontId="2" fillId="0" borderId="0" xfId="0" applyFont="1" applyAlignment="1" applyProtection="1">
      <alignment horizontal="left" vertical="center" wrapText="1"/>
      <protection hidden="1"/>
    </xf>
    <xf numFmtId="14" fontId="2" fillId="0" borderId="0" xfId="0" applyNumberFormat="1" applyFont="1" applyAlignment="1" applyProtection="1">
      <alignment horizontal="left" vertical="center"/>
      <protection hidden="1"/>
    </xf>
    <xf numFmtId="0" fontId="9"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0" fillId="2" borderId="0" xfId="0" applyFont="1" applyFill="1" applyAlignment="1" applyProtection="1">
      <alignment horizontal="center" vertical="center" wrapText="1"/>
      <protection hidden="1"/>
    </xf>
    <xf numFmtId="14" fontId="10" fillId="2" borderId="0" xfId="0" applyNumberFormat="1" applyFont="1" applyFill="1" applyAlignment="1" applyProtection="1">
      <alignment horizontal="center" vertical="center" wrapText="1"/>
      <protection hidden="1"/>
    </xf>
    <xf numFmtId="0" fontId="9" fillId="0" borderId="0" xfId="0" applyFont="1" applyAlignment="1" applyProtection="1">
      <alignment vertical="center" wrapText="1"/>
      <protection hidden="1"/>
    </xf>
    <xf numFmtId="0" fontId="9" fillId="0" borderId="0" xfId="0" applyFont="1" applyAlignment="1" applyProtection="1">
      <alignment horizontal="center" vertical="center" wrapText="1"/>
      <protection hidden="1"/>
    </xf>
    <xf numFmtId="0" fontId="11" fillId="6" borderId="0" xfId="0" applyFont="1" applyFill="1" applyAlignment="1" applyProtection="1">
      <alignment horizontal="center" vertical="center"/>
      <protection hidden="1"/>
    </xf>
    <xf numFmtId="164" fontId="10" fillId="2" borderId="0" xfId="0" applyNumberFormat="1" applyFont="1" applyFill="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164" fontId="2" fillId="0" borderId="17" xfId="0" applyNumberFormat="1" applyFont="1" applyBorder="1" applyAlignment="1" applyProtection="1">
      <alignment horizontal="center" vertical="center" wrapText="1"/>
      <protection hidden="1"/>
    </xf>
    <xf numFmtId="14" fontId="2" fillId="0" borderId="17" xfId="0" applyNumberFormat="1" applyFont="1" applyBorder="1" applyAlignment="1" applyProtection="1">
      <alignment horizontal="center" vertical="center" wrapText="1"/>
      <protection hidden="1"/>
    </xf>
    <xf numFmtId="164" fontId="2" fillId="0" borderId="17" xfId="0" applyNumberFormat="1" applyFont="1" applyBorder="1" applyAlignment="1" applyProtection="1">
      <alignment horizontal="center" vertical="center" wrapText="1"/>
      <protection locked="0" hidden="1"/>
    </xf>
    <xf numFmtId="164" fontId="2" fillId="0" borderId="0" xfId="0" applyNumberFormat="1" applyFont="1" applyAlignment="1" applyProtection="1">
      <alignment vertical="center"/>
      <protection hidden="1"/>
    </xf>
    <xf numFmtId="164" fontId="9" fillId="0" borderId="0" xfId="0" applyNumberFormat="1" applyFont="1" applyAlignment="1" applyProtection="1">
      <alignment vertical="center"/>
      <protection hidden="1"/>
    </xf>
    <xf numFmtId="164" fontId="1" fillId="0" borderId="17" xfId="0" applyNumberFormat="1" applyFont="1" applyBorder="1" applyAlignment="1" applyProtection="1">
      <alignment horizontal="center" vertical="center" wrapText="1"/>
      <protection hidden="1"/>
    </xf>
    <xf numFmtId="164" fontId="1"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left"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14" fontId="2" fillId="0" borderId="34" xfId="0" applyNumberFormat="1" applyFont="1" applyBorder="1" applyAlignment="1" applyProtection="1">
      <alignment horizontal="center" vertical="center" wrapText="1"/>
      <protection locked="0" hidden="1"/>
    </xf>
    <xf numFmtId="165" fontId="2" fillId="0" borderId="17" xfId="0" applyNumberFormat="1" applyFont="1" applyBorder="1" applyAlignment="1" applyProtection="1">
      <alignment horizontal="center" vertical="center" wrapText="1"/>
      <protection locked="0" hidden="1"/>
    </xf>
    <xf numFmtId="165" fontId="2" fillId="0" borderId="17" xfId="0" applyNumberFormat="1" applyFont="1" applyBorder="1" applyAlignment="1" applyProtection="1">
      <alignment horizontal="center" vertical="center" wrapText="1"/>
      <protection hidden="1"/>
    </xf>
    <xf numFmtId="0" fontId="1" fillId="0" borderId="1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hidden="1"/>
    </xf>
    <xf numFmtId="14" fontId="2" fillId="0" borderId="17" xfId="0" applyNumberFormat="1" applyFont="1" applyBorder="1" applyAlignment="1" applyProtection="1">
      <alignment vertical="center" wrapText="1"/>
      <protection locked="0"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164" fontId="13" fillId="11" borderId="0" xfId="2" applyNumberFormat="1" applyFont="1" applyFill="1" applyBorder="1" applyAlignment="1" applyProtection="1">
      <alignment horizontal="center" vertical="center" wrapText="1"/>
      <protection locked="0" hidden="1"/>
    </xf>
    <xf numFmtId="0" fontId="0" fillId="0" borderId="0" xfId="0" applyAlignment="1" applyProtection="1">
      <alignment vertical="center"/>
      <protection hidden="1"/>
    </xf>
    <xf numFmtId="0" fontId="1" fillId="12" borderId="0" xfId="0" applyFont="1" applyFill="1" applyAlignment="1" applyProtection="1">
      <alignment horizontal="center" vertical="center"/>
      <protection hidden="1"/>
    </xf>
    <xf numFmtId="0" fontId="23" fillId="0" borderId="0" xfId="0" applyFont="1" applyAlignment="1" applyProtection="1">
      <alignment horizontal="left" vertical="center" wrapText="1"/>
      <protection hidden="1"/>
    </xf>
    <xf numFmtId="0" fontId="24"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1" fillId="0" borderId="0" xfId="4" applyFont="1" applyFill="1" applyAlignment="1" applyProtection="1">
      <alignment horizontal="center" vertical="center"/>
      <protection hidden="1"/>
    </xf>
    <xf numFmtId="0" fontId="1" fillId="0" borderId="0" xfId="5" applyFont="1" applyFill="1" applyAlignment="1" applyProtection="1">
      <alignment horizontal="center" vertical="center"/>
      <protection hidden="1"/>
    </xf>
    <xf numFmtId="0" fontId="1" fillId="0" borderId="0" xfId="3" applyFont="1" applyFill="1" applyAlignment="1" applyProtection="1">
      <alignment horizontal="center"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164" fontId="10" fillId="11" borderId="32" xfId="0" applyNumberFormat="1" applyFont="1" applyFill="1" applyBorder="1" applyAlignment="1" applyProtection="1">
      <alignment horizontal="center" vertical="center" wrapText="1"/>
      <protection hidden="1"/>
    </xf>
    <xf numFmtId="164" fontId="12" fillId="14" borderId="0" xfId="0" applyNumberFormat="1" applyFont="1" applyFill="1" applyAlignment="1" applyProtection="1">
      <alignment horizontal="center" vertical="center"/>
      <protection hidden="1"/>
    </xf>
    <xf numFmtId="0" fontId="2" fillId="0" borderId="39"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 fillId="0" borderId="0" xfId="0" applyFont="1" applyAlignment="1" applyProtection="1">
      <alignment horizontal="center" vertical="center"/>
      <protection hidden="1"/>
    </xf>
    <xf numFmtId="0" fontId="1" fillId="0" borderId="42" xfId="0" applyFont="1" applyBorder="1" applyAlignment="1" applyProtection="1">
      <alignment horizontal="center" vertical="center"/>
      <protection hidden="1"/>
    </xf>
    <xf numFmtId="0" fontId="10" fillId="2" borderId="46" xfId="0" applyFont="1" applyFill="1" applyBorder="1" applyAlignment="1" applyProtection="1">
      <alignment horizontal="center" vertical="center" wrapText="1"/>
      <protection hidden="1"/>
    </xf>
    <xf numFmtId="0" fontId="10" fillId="2" borderId="0" xfId="0" applyFont="1" applyFill="1" applyAlignment="1" applyProtection="1">
      <alignment horizontal="center" vertical="center" wrapText="1"/>
      <protection hidden="1"/>
    </xf>
    <xf numFmtId="0" fontId="10" fillId="2" borderId="47"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2" fillId="0" borderId="0" xfId="0" applyFont="1" applyAlignment="1" applyProtection="1">
      <alignment horizontal="center" vertical="center" wrapText="1"/>
      <protection hidden="1"/>
    </xf>
    <xf numFmtId="0" fontId="2" fillId="0" borderId="0" xfId="0" applyFont="1" applyAlignment="1" applyProtection="1">
      <alignment horizontal="left" vertical="center"/>
      <protection locked="0"/>
    </xf>
    <xf numFmtId="0" fontId="10" fillId="2" borderId="48" xfId="0" applyFont="1" applyFill="1" applyBorder="1" applyAlignment="1" applyProtection="1">
      <alignment horizontal="center" vertical="center" wrapText="1"/>
      <protection hidden="1"/>
    </xf>
    <xf numFmtId="0" fontId="1" fillId="0" borderId="0" xfId="4" applyFont="1" applyFill="1" applyAlignment="1" applyProtection="1">
      <alignment horizontal="left" vertical="center"/>
      <protection hidden="1"/>
    </xf>
    <xf numFmtId="0" fontId="1" fillId="0" borderId="0" xfId="5" applyFont="1" applyFill="1" applyAlignment="1" applyProtection="1">
      <alignment horizontal="left" vertical="center"/>
      <protection hidden="1"/>
    </xf>
    <xf numFmtId="0" fontId="1" fillId="0" borderId="0" xfId="3" applyFont="1" applyFill="1" applyAlignment="1" applyProtection="1">
      <alignment horizontal="left" vertical="center"/>
      <protection hidden="1"/>
    </xf>
    <xf numFmtId="0" fontId="3" fillId="0" borderId="0" xfId="3" applyFont="1" applyFill="1" applyBorder="1" applyAlignment="1" applyProtection="1">
      <alignment horizontal="left" vertical="center" wrapText="1"/>
      <protection hidden="1"/>
    </xf>
    <xf numFmtId="0" fontId="3" fillId="0" borderId="0" xfId="4" applyFont="1" applyFill="1" applyBorder="1" applyAlignment="1" applyProtection="1">
      <alignment horizontal="left" vertical="center" wrapText="1"/>
      <protection hidden="1"/>
    </xf>
    <xf numFmtId="0" fontId="3" fillId="0" borderId="0" xfId="5" applyFont="1" applyFill="1" applyBorder="1" applyAlignment="1" applyProtection="1">
      <alignment horizontal="left" vertical="center" wrapText="1"/>
      <protection hidden="1"/>
    </xf>
    <xf numFmtId="0" fontId="1" fillId="12" borderId="0" xfId="0"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25" fillId="6" borderId="0" xfId="0" applyFont="1" applyFill="1" applyAlignment="1" applyProtection="1">
      <alignment horizontal="center" vertical="center" textRotation="90"/>
      <protection hidden="1"/>
    </xf>
    <xf numFmtId="0" fontId="24" fillId="12" borderId="0" xfId="0" applyFont="1" applyFill="1" applyAlignment="1" applyProtection="1">
      <alignment horizontal="center" vertical="center" wrapText="1"/>
      <protection hidden="1"/>
    </xf>
    <xf numFmtId="0" fontId="24" fillId="12" borderId="0" xfId="0" applyFont="1" applyFill="1" applyAlignment="1" applyProtection="1">
      <alignment horizontal="center" vertical="center"/>
      <protection hidden="1"/>
    </xf>
    <xf numFmtId="0" fontId="26"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protection hidden="1"/>
    </xf>
    <xf numFmtId="0" fontId="0" fillId="0" borderId="0" xfId="0" applyAlignment="1" applyProtection="1">
      <alignment horizontal="center" vertical="center"/>
      <protection locked="0"/>
    </xf>
    <xf numFmtId="0" fontId="0" fillId="13" borderId="0" xfId="0" applyFill="1" applyAlignment="1" applyProtection="1">
      <alignment horizontal="center" vertical="center"/>
      <protection hidden="1"/>
    </xf>
    <xf numFmtId="0" fontId="2" fillId="0" borderId="3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14" fontId="21" fillId="0" borderId="34" xfId="0" applyNumberFormat="1" applyFont="1" applyBorder="1" applyAlignment="1" applyProtection="1">
      <alignment horizontal="center" vertical="center" wrapText="1"/>
      <protection hidden="1"/>
    </xf>
    <xf numFmtId="14" fontId="21" fillId="0" borderId="35" xfId="0" applyNumberFormat="1" applyFont="1" applyBorder="1" applyAlignment="1" applyProtection="1">
      <alignment horizontal="center" vertical="center" wrapText="1"/>
      <protection hidden="1"/>
    </xf>
    <xf numFmtId="0" fontId="13" fillId="7" borderId="19" xfId="2" applyFont="1" applyFill="1" applyBorder="1" applyAlignment="1" applyProtection="1">
      <alignment horizontal="center" vertical="center"/>
      <protection locked="0" hidden="1"/>
    </xf>
    <xf numFmtId="0" fontId="13" fillId="7" borderId="20" xfId="2" applyFont="1" applyFill="1" applyBorder="1" applyAlignment="1" applyProtection="1">
      <alignment horizontal="center" vertical="center"/>
      <protection locked="0" hidden="1"/>
    </xf>
    <xf numFmtId="164" fontId="6" fillId="0" borderId="21" xfId="0" applyNumberFormat="1" applyFont="1" applyBorder="1" applyAlignment="1" applyProtection="1">
      <alignment horizontal="center" vertical="center"/>
      <protection hidden="1"/>
    </xf>
    <xf numFmtId="164" fontId="6" fillId="0" borderId="0" xfId="0" applyNumberFormat="1" applyFont="1" applyAlignment="1" applyProtection="1">
      <alignment horizontal="center" vertical="center"/>
      <protection hidden="1"/>
    </xf>
    <xf numFmtId="0" fontId="10" fillId="2" borderId="22" xfId="0" applyFont="1" applyFill="1" applyBorder="1" applyAlignment="1" applyProtection="1">
      <alignment horizontal="center" vertical="center" wrapText="1"/>
      <protection hidden="1"/>
    </xf>
    <xf numFmtId="0" fontId="2" fillId="4" borderId="27"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0"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8"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4" borderId="32" xfId="0" applyFont="1" applyFill="1" applyBorder="1" applyAlignment="1" applyProtection="1">
      <alignment horizontal="left" vertical="center" wrapText="1"/>
      <protection locked="0"/>
    </xf>
    <xf numFmtId="0" fontId="2" fillId="4" borderId="33" xfId="0" applyFont="1" applyFill="1" applyBorder="1" applyAlignment="1" applyProtection="1">
      <alignment horizontal="left" vertical="center" wrapText="1"/>
      <protection locked="0"/>
    </xf>
    <xf numFmtId="0" fontId="10" fillId="11" borderId="22" xfId="0" applyFont="1" applyFill="1" applyBorder="1" applyAlignment="1" applyProtection="1">
      <alignment horizontal="center" vertical="center" wrapText="1"/>
      <protection hidden="1"/>
    </xf>
    <xf numFmtId="0" fontId="13" fillId="0" borderId="0" xfId="2" applyFont="1" applyFill="1" applyBorder="1" applyAlignment="1" applyProtection="1">
      <alignment horizontal="center" vertical="center"/>
      <protection locked="0" hidden="1"/>
    </xf>
    <xf numFmtId="0" fontId="1" fillId="0" borderId="25"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0" fillId="2" borderId="2" xfId="0" applyFont="1" applyFill="1" applyBorder="1" applyAlignment="1" applyProtection="1">
      <alignment horizontal="center" vertical="center" wrapText="1"/>
      <protection hidden="1"/>
    </xf>
    <xf numFmtId="0" fontId="9" fillId="0" borderId="3" xfId="0" applyFont="1" applyBorder="1" applyAlignment="1" applyProtection="1">
      <alignment vertical="center"/>
      <protection hidden="1"/>
    </xf>
    <xf numFmtId="0" fontId="10" fillId="2" borderId="4" xfId="0" applyFont="1" applyFill="1" applyBorder="1" applyAlignment="1" applyProtection="1">
      <alignment horizontal="center" vertical="center" wrapText="1"/>
      <protection hidden="1"/>
    </xf>
    <xf numFmtId="0" fontId="9" fillId="0" borderId="5" xfId="0" applyFont="1" applyBorder="1" applyAlignment="1" applyProtection="1">
      <alignment vertical="center"/>
      <protection hidden="1"/>
    </xf>
    <xf numFmtId="0" fontId="9" fillId="0" borderId="6" xfId="0" applyFont="1" applyBorder="1" applyAlignment="1" applyProtection="1">
      <alignment vertical="center"/>
      <protection hidden="1"/>
    </xf>
    <xf numFmtId="0" fontId="18" fillId="8" borderId="4" xfId="3" applyFont="1" applyBorder="1" applyAlignment="1" applyProtection="1">
      <alignment horizontal="left" vertical="center"/>
      <protection locked="0"/>
    </xf>
    <xf numFmtId="0" fontId="18" fillId="8" borderId="6" xfId="3" applyFont="1" applyBorder="1" applyAlignment="1" applyProtection="1">
      <alignment horizontal="left" vertical="center"/>
      <protection locked="0"/>
    </xf>
    <xf numFmtId="0" fontId="19" fillId="10" borderId="4" xfId="5" applyFont="1" applyBorder="1" applyAlignment="1" applyProtection="1">
      <alignment horizontal="left" vertical="center"/>
      <protection locked="0"/>
    </xf>
    <xf numFmtId="0" fontId="19" fillId="10" borderId="6" xfId="5" applyFont="1" applyBorder="1" applyAlignment="1" applyProtection="1">
      <alignment horizontal="left" vertical="center"/>
      <protection locked="0"/>
    </xf>
    <xf numFmtId="0" fontId="20" fillId="9" borderId="4" xfId="4" applyFont="1" applyBorder="1" applyAlignment="1" applyProtection="1">
      <alignment horizontal="left" vertical="center"/>
      <protection locked="0"/>
    </xf>
    <xf numFmtId="0" fontId="20" fillId="9" borderId="6" xfId="4" applyFont="1" applyBorder="1" applyAlignment="1" applyProtection="1">
      <alignment horizontal="left" vertical="center"/>
      <protection locked="0"/>
    </xf>
    <xf numFmtId="0" fontId="4" fillId="0" borderId="0" xfId="0" applyFont="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8" fillId="5" borderId="0" xfId="0" applyFont="1" applyFill="1" applyAlignment="1" applyProtection="1">
      <alignment horizontal="center" vertical="center" wrapText="1"/>
      <protection hidden="1"/>
    </xf>
    <xf numFmtId="0" fontId="2" fillId="3" borderId="1" xfId="0" applyFont="1" applyFill="1" applyBorder="1" applyAlignment="1" applyProtection="1">
      <alignment horizontal="left" vertical="center" wrapText="1"/>
      <protection locked="0"/>
    </xf>
    <xf numFmtId="0" fontId="2" fillId="3" borderId="8"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protection hidden="1"/>
    </xf>
    <xf numFmtId="0" fontId="2" fillId="3" borderId="45"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43" xfId="0" applyFont="1" applyFill="1" applyBorder="1" applyAlignment="1" applyProtection="1">
      <alignment horizontal="left" vertical="center" wrapText="1"/>
      <protection locked="0"/>
    </xf>
    <xf numFmtId="0" fontId="2" fillId="3" borderId="44" xfId="0" applyFont="1" applyFill="1" applyBorder="1" applyAlignment="1" applyProtection="1">
      <alignment horizontal="left" vertical="center" wrapText="1"/>
      <protection locked="0"/>
    </xf>
    <xf numFmtId="0" fontId="2" fillId="3" borderId="25"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1" fillId="6" borderId="15" xfId="0" applyFont="1" applyFill="1" applyBorder="1" applyAlignment="1" applyProtection="1">
      <alignment horizontal="center" vertical="center"/>
      <protection hidden="1"/>
    </xf>
    <xf numFmtId="0" fontId="7" fillId="4" borderId="0" xfId="0" applyFont="1" applyFill="1" applyAlignment="1" applyProtection="1">
      <alignment horizontal="left" vertical="center" wrapText="1"/>
      <protection hidden="1"/>
    </xf>
    <xf numFmtId="0" fontId="7" fillId="4" borderId="0" xfId="0" applyFont="1" applyFill="1" applyAlignment="1" applyProtection="1">
      <alignment horizontal="left" vertical="center"/>
      <protection hidden="1"/>
    </xf>
    <xf numFmtId="164" fontId="31" fillId="14" borderId="0" xfId="0" applyNumberFormat="1" applyFont="1" applyFill="1" applyAlignment="1" applyProtection="1">
      <alignment horizontal="center" vertical="center" wrapText="1"/>
      <protection hidden="1"/>
    </xf>
    <xf numFmtId="164" fontId="31" fillId="0" borderId="0" xfId="0" applyNumberFormat="1" applyFont="1" applyFill="1" applyAlignment="1" applyProtection="1">
      <alignment vertical="center" wrapText="1"/>
      <protection hidden="1"/>
    </xf>
    <xf numFmtId="0" fontId="2" fillId="0" borderId="0" xfId="0" applyFont="1" applyFill="1" applyAlignment="1" applyProtection="1">
      <alignment vertical="center"/>
      <protection hidden="1"/>
    </xf>
    <xf numFmtId="164" fontId="31" fillId="14" borderId="28" xfId="0" applyNumberFormat="1" applyFont="1" applyFill="1" applyBorder="1" applyAlignment="1" applyProtection="1">
      <alignment horizontal="center" vertical="center" wrapText="1"/>
      <protection hidden="1"/>
    </xf>
    <xf numFmtId="164" fontId="31" fillId="14" borderId="0" xfId="0" applyNumberFormat="1" applyFont="1" applyFill="1" applyAlignment="1" applyProtection="1">
      <alignment horizontal="center" vertical="center"/>
      <protection hidden="1"/>
    </xf>
    <xf numFmtId="0" fontId="2" fillId="0" borderId="17" xfId="0" applyNumberFormat="1" applyFont="1" applyBorder="1" applyAlignment="1" applyProtection="1">
      <alignment horizontal="center" vertical="center" wrapText="1"/>
      <protection locked="0" hidden="1"/>
    </xf>
    <xf numFmtId="164" fontId="31" fillId="0" borderId="49" xfId="0" applyNumberFormat="1" applyFont="1" applyFill="1" applyBorder="1" applyAlignment="1" applyProtection="1">
      <alignment horizontal="center" vertical="center" wrapText="1"/>
      <protection hidden="1"/>
    </xf>
    <xf numFmtId="164" fontId="31" fillId="0" borderId="0" xfId="0" applyNumberFormat="1" applyFont="1" applyFill="1" applyBorder="1" applyAlignment="1" applyProtection="1">
      <alignment horizontal="center" vertical="center" wrapText="1"/>
      <protection hidden="1"/>
    </xf>
  </cellXfs>
  <cellStyles count="6">
    <cellStyle name="Bad" xfId="4" builtinId="27"/>
    <cellStyle name="Good" xfId="3" builtinId="26"/>
    <cellStyle name="Hyperlink" xfId="2" builtinId="8"/>
    <cellStyle name="Neutral" xfId="5" builtinId="28"/>
    <cellStyle name="Normal" xfId="0" builtinId="0"/>
    <cellStyle name="Normal 2" xfId="1" xr:uid="{00000000-0005-0000-0000-000002000000}"/>
  </cellStyles>
  <dxfs count="693">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theme="0"/>
      </font>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theme="0"/>
      </font>
    </dxf>
    <dxf>
      <font>
        <color rgb="FF9C5700"/>
      </font>
      <fill>
        <patternFill>
          <bgColor rgb="FFFFEB9C"/>
        </patternFill>
      </fill>
    </dxf>
    <dxf>
      <font>
        <color rgb="FF9C0006"/>
      </font>
      <fill>
        <patternFill>
          <bgColor rgb="FFFFC7CE"/>
        </patternFill>
      </fill>
    </dxf>
    <dxf>
      <font>
        <strike val="0"/>
      </font>
    </dxf>
    <dxf>
      <font>
        <color theme="0"/>
      </font>
    </dxf>
    <dxf>
      <font>
        <color theme="0"/>
      </font>
      <fill>
        <patternFill patternType="none">
          <bgColor auto="1"/>
        </patternFill>
      </fill>
    </dxf>
    <dxf>
      <font>
        <color rgb="FF9C5700"/>
      </font>
      <fill>
        <patternFill>
          <bgColor rgb="FFFFEB9C"/>
        </patternFill>
      </fill>
    </dxf>
    <dxf>
      <font>
        <color rgb="FF9C0006"/>
      </font>
      <fill>
        <patternFill>
          <bgColor rgb="FFFFC7CE"/>
        </patternFill>
      </fill>
    </dxf>
    <dxf>
      <font>
        <strike val="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5700"/>
      </font>
      <fill>
        <patternFill>
          <bgColor rgb="FFFFEB9C"/>
        </patternFill>
      </fill>
    </dxf>
    <dxf>
      <font>
        <color rgb="FF9C0006"/>
      </font>
      <fill>
        <patternFill>
          <bgColor rgb="FFFFC7CE"/>
        </patternFill>
      </fill>
    </dxf>
    <dxf>
      <font>
        <strike val="0"/>
      </font>
    </dxf>
    <dxf>
      <font>
        <color theme="0"/>
      </font>
    </dxf>
    <dxf>
      <font>
        <color theme="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
      <font>
        <color theme="0"/>
      </font>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font>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0"/>
      </font>
      <fill>
        <patternFill patternType="none">
          <bgColor auto="1"/>
        </patternFill>
      </fill>
    </dxf>
    <dxf>
      <font>
        <color theme="0"/>
      </font>
    </dxf>
    <dxf>
      <font>
        <color rgb="FF006100"/>
      </font>
      <fill>
        <patternFill>
          <bgColor rgb="FFC6EFCE"/>
        </patternFill>
      </fill>
    </dxf>
    <dxf>
      <font>
        <color rgb="FF9C0006"/>
      </font>
      <fill>
        <patternFill>
          <bgColor rgb="FFFFC7CE"/>
        </patternFill>
      </fill>
    </dxf>
    <dxf>
      <font>
        <color theme="0"/>
      </font>
      <fill>
        <patternFill>
          <bgColor indexed="10"/>
        </patternFill>
      </fill>
    </dxf>
    <dxf>
      <fill>
        <patternFill>
          <bgColor rgb="FFFFC000"/>
        </patternFill>
      </fill>
    </dxf>
    <dxf>
      <fill>
        <patternFill>
          <bgColor indexed="11"/>
        </patternFill>
      </fill>
    </dxf>
  </dxfs>
  <tableStyles count="0" defaultTableStyle="TableStyleMedium2" defaultPivotStyle="PivotStyleLight16"/>
  <colors>
    <mruColors>
      <color rgb="FFFFFFCC"/>
      <color rgb="FF000000"/>
      <color rgb="FF0C74BB"/>
      <color rgb="FFFFCC99"/>
      <color rgb="FF00EE6C"/>
      <color rgb="FF33CC33"/>
      <color rgb="FFEE1F51"/>
      <color rgb="FFF15E69"/>
      <color rgb="FFF48686"/>
      <color rgb="FFF8AC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118118</xdr:rowOff>
    </xdr:from>
    <xdr:to>
      <xdr:col>13</xdr:col>
      <xdr:colOff>129536</xdr:colOff>
      <xdr:row>17</xdr:row>
      <xdr:rowOff>171451</xdr:rowOff>
    </xdr:to>
    <xdr:pic>
      <xdr:nvPicPr>
        <xdr:cNvPr id="3" name="Picture 2">
          <a:extLst>
            <a:ext uri="{FF2B5EF4-FFF2-40B4-BE49-F238E27FC236}">
              <a16:creationId xmlns:a16="http://schemas.microsoft.com/office/drawing/2014/main" id="{415DE530-401C-4CDB-9999-C073B5D0AC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305675" y="1375418"/>
          <a:ext cx="5292086" cy="3987158"/>
        </a:xfrm>
        <a:prstGeom prst="rect">
          <a:avLst/>
        </a:prstGeom>
      </xdr:spPr>
    </xdr:pic>
    <xdr:clientData/>
  </xdr:twoCellAnchor>
</xdr:wsDr>
</file>

<file path=xl/theme/theme1.xml><?xml version="1.0" encoding="utf-8"?>
<a:theme xmlns:a="http://schemas.openxmlformats.org/drawingml/2006/main" name="Facet">
  <a:themeElements>
    <a:clrScheme name="Custom 1">
      <a:dk1>
        <a:srgbClr val="445469"/>
      </a:dk1>
      <a:lt1>
        <a:sysClr val="window" lastClr="FFFFFF"/>
      </a:lt1>
      <a:dk2>
        <a:srgbClr val="445469"/>
      </a:dk2>
      <a:lt2>
        <a:srgbClr val="FFFFFF"/>
      </a:lt2>
      <a:accent1>
        <a:srgbClr val="0C74BB"/>
      </a:accent1>
      <a:accent2>
        <a:srgbClr val="00B050"/>
      </a:accent2>
      <a:accent3>
        <a:srgbClr val="FF0000"/>
      </a:accent3>
      <a:accent4>
        <a:srgbClr val="BD392F"/>
      </a:accent4>
      <a:accent5>
        <a:srgbClr val="0C74BB"/>
      </a:accent5>
      <a:accent6>
        <a:srgbClr val="445469"/>
      </a:accent6>
      <a:hlink>
        <a:srgbClr val="FFFFFF"/>
      </a:hlink>
      <a:folHlink>
        <a:srgbClr val="FFFFFF"/>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vmlDrawing" Target="../drawings/vmlDrawing29.vml"/><Relationship Id="rId3" Type="http://schemas.openxmlformats.org/officeDocument/2006/relationships/hyperlink" Target="https://project.info/contact" TargetMode="External"/><Relationship Id="rId7" Type="http://schemas.openxmlformats.org/officeDocument/2006/relationships/drawing" Target="../drawings/drawing1.xml"/><Relationship Id="rId2" Type="http://schemas.openxmlformats.org/officeDocument/2006/relationships/hyperlink" Target="https://institute.pm/contact/" TargetMode="External"/><Relationship Id="rId1" Type="http://schemas.openxmlformats.org/officeDocument/2006/relationships/hyperlink" Target="http://ipm.edu.au/contact/" TargetMode="External"/><Relationship Id="rId6" Type="http://schemas.openxmlformats.org/officeDocument/2006/relationships/printerSettings" Target="../printerSettings/printerSettings29.bin"/><Relationship Id="rId5" Type="http://schemas.openxmlformats.org/officeDocument/2006/relationships/hyperlink" Target="https://www.microsoft.com/" TargetMode="External"/><Relationship Id="rId4" Type="http://schemas.openxmlformats.org/officeDocument/2006/relationships/hyperlink" Target="https://www.gnu.org/licenses/gpl-3.0.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1292"/>
  <sheetViews>
    <sheetView showGridLines="0" tabSelected="1" zoomScaleNormal="100" zoomScalePageLayoutView="85" workbookViewId="0">
      <selection activeCell="C1" sqref="C1:I1"/>
    </sheetView>
  </sheetViews>
  <sheetFormatPr defaultColWidth="9.140625" defaultRowHeight="30" customHeight="1" x14ac:dyDescent="0.2"/>
  <cols>
    <col min="1" max="1" width="6.7109375" style="26" customWidth="1"/>
    <col min="2" max="2" width="22.7109375" style="27" customWidth="1"/>
    <col min="3" max="3" width="24.28515625" style="27" customWidth="1"/>
    <col min="4" max="5" width="21.7109375" style="28" customWidth="1"/>
    <col min="6" max="6" width="23.28515625" style="28" customWidth="1"/>
    <col min="7" max="7" width="20" style="28" customWidth="1"/>
    <col min="8" max="9" width="18.42578125" style="28" customWidth="1"/>
    <col min="10" max="16384" width="9.140625" style="23"/>
  </cols>
  <sheetData>
    <row r="1" spans="1:9" ht="30" customHeight="1" x14ac:dyDescent="0.2">
      <c r="A1" s="61" t="s">
        <v>0</v>
      </c>
      <c r="B1" s="62"/>
      <c r="C1" s="55"/>
      <c r="D1" s="56"/>
      <c r="E1" s="56"/>
      <c r="F1" s="56"/>
      <c r="G1" s="56"/>
      <c r="H1" s="56"/>
      <c r="I1" s="57"/>
    </row>
    <row r="2" spans="1:9" ht="60" customHeight="1" x14ac:dyDescent="0.2">
      <c r="A2" s="61" t="s">
        <v>96</v>
      </c>
      <c r="B2" s="62"/>
      <c r="C2" s="58"/>
      <c r="D2" s="59"/>
      <c r="E2" s="59"/>
      <c r="F2" s="59"/>
      <c r="G2" s="59"/>
      <c r="H2" s="59"/>
      <c r="I2" s="60"/>
    </row>
    <row r="3" spans="1:9" ht="30" customHeight="1" x14ac:dyDescent="0.2">
      <c r="A3" s="54" t="s">
        <v>45</v>
      </c>
      <c r="B3" s="54"/>
      <c r="C3" s="54"/>
      <c r="D3" s="54"/>
      <c r="E3" s="54"/>
      <c r="F3" s="54"/>
      <c r="G3" s="54"/>
      <c r="H3" s="54"/>
      <c r="I3" s="54"/>
    </row>
    <row r="4" spans="1:9" s="24" customFormat="1" ht="44.25" customHeight="1" x14ac:dyDescent="0.2">
      <c r="A4" s="18" t="s">
        <v>1</v>
      </c>
      <c r="B4" s="18" t="s">
        <v>9</v>
      </c>
      <c r="C4" s="18" t="s">
        <v>118</v>
      </c>
      <c r="D4" s="53" t="s">
        <v>52</v>
      </c>
      <c r="E4" s="53"/>
      <c r="F4" s="18" t="s">
        <v>17</v>
      </c>
      <c r="G4" s="18" t="s">
        <v>53</v>
      </c>
      <c r="H4" s="18" t="s">
        <v>12</v>
      </c>
      <c r="I4" s="18" t="s">
        <v>13</v>
      </c>
    </row>
    <row r="5" spans="1:9" ht="43.5" customHeight="1" x14ac:dyDescent="0.2">
      <c r="A5" s="42">
        <v>1</v>
      </c>
      <c r="B5" s="20">
        <f>'1'!B3</f>
        <v>0</v>
      </c>
      <c r="C5" s="20">
        <f>'1'!C3</f>
        <v>0</v>
      </c>
      <c r="D5" s="20">
        <f>'1'!D3</f>
        <v>0</v>
      </c>
      <c r="E5" s="20">
        <f>'1'!E3</f>
        <v>0</v>
      </c>
      <c r="F5" s="20">
        <f>'1'!F3</f>
        <v>0</v>
      </c>
      <c r="G5" s="20">
        <f>'1'!G3</f>
        <v>0</v>
      </c>
      <c r="H5" s="21">
        <f>'1'!H3</f>
        <v>0</v>
      </c>
      <c r="I5" s="33">
        <f>'1'!I3</f>
        <v>0</v>
      </c>
    </row>
    <row r="6" spans="1:9" ht="43.5" customHeight="1" x14ac:dyDescent="0.2">
      <c r="A6" s="42">
        <v>2</v>
      </c>
      <c r="B6" s="20">
        <f>'2'!$B$3</f>
        <v>0</v>
      </c>
      <c r="C6" s="20">
        <f>'2'!$C$3</f>
        <v>0</v>
      </c>
      <c r="D6" s="20">
        <f>'2'!$D$3</f>
        <v>0</v>
      </c>
      <c r="E6" s="20">
        <f>'2'!$E$3</f>
        <v>0</v>
      </c>
      <c r="F6" s="20">
        <f>'2'!$F$3</f>
        <v>0</v>
      </c>
      <c r="G6" s="25">
        <f>'2'!$G$3</f>
        <v>0</v>
      </c>
      <c r="H6" s="21">
        <f>'2'!$H$3</f>
        <v>0</v>
      </c>
      <c r="I6" s="33">
        <f>'2'!$I$3</f>
        <v>0</v>
      </c>
    </row>
    <row r="7" spans="1:9" ht="43.5" customHeight="1" x14ac:dyDescent="0.2">
      <c r="A7" s="42">
        <v>3</v>
      </c>
      <c r="B7" s="20">
        <f>'3'!$B$3</f>
        <v>0</v>
      </c>
      <c r="C7" s="20">
        <f>'3'!$C$3</f>
        <v>0</v>
      </c>
      <c r="D7" s="20">
        <f>'3'!$D$3</f>
        <v>0</v>
      </c>
      <c r="E7" s="20">
        <f>'3'!$E$3</f>
        <v>0</v>
      </c>
      <c r="F7" s="20">
        <f>'3'!$F$3</f>
        <v>0</v>
      </c>
      <c r="G7" s="25">
        <f>'3'!$G$3</f>
        <v>0</v>
      </c>
      <c r="H7" s="21">
        <f>'3'!$H$3</f>
        <v>0</v>
      </c>
      <c r="I7" s="33">
        <f>'3'!$I$3</f>
        <v>0</v>
      </c>
    </row>
    <row r="8" spans="1:9" ht="43.5" customHeight="1" x14ac:dyDescent="0.2">
      <c r="A8" s="42">
        <v>4</v>
      </c>
      <c r="B8" s="20">
        <f>'4'!$B$3</f>
        <v>0</v>
      </c>
      <c r="C8" s="20">
        <f>'4'!$C$3</f>
        <v>0</v>
      </c>
      <c r="D8" s="20">
        <f>'4'!$D$3</f>
        <v>0</v>
      </c>
      <c r="E8" s="20">
        <f>'4'!$E$3</f>
        <v>0</v>
      </c>
      <c r="F8" s="20">
        <f>'4'!$F$3</f>
        <v>0</v>
      </c>
      <c r="G8" s="25">
        <f>'4'!$G$3</f>
        <v>0</v>
      </c>
      <c r="H8" s="21">
        <f>'4'!$H$3</f>
        <v>0</v>
      </c>
      <c r="I8" s="33">
        <f>'4'!$I$3</f>
        <v>0</v>
      </c>
    </row>
    <row r="9" spans="1:9" ht="43.5" customHeight="1" x14ac:dyDescent="0.2">
      <c r="A9" s="42">
        <v>5</v>
      </c>
      <c r="B9" s="20">
        <f>'5'!$B$3</f>
        <v>0</v>
      </c>
      <c r="C9" s="20">
        <f>'5'!$C$3</f>
        <v>0</v>
      </c>
      <c r="D9" s="20">
        <f>'5'!$D$3</f>
        <v>0</v>
      </c>
      <c r="E9" s="20">
        <f>'5'!$E$3</f>
        <v>0</v>
      </c>
      <c r="F9" s="20">
        <f>'5'!$F$3</f>
        <v>0</v>
      </c>
      <c r="G9" s="25">
        <f>'5'!$G$3</f>
        <v>0</v>
      </c>
      <c r="H9" s="21">
        <f>'5'!$H$3</f>
        <v>0</v>
      </c>
      <c r="I9" s="33">
        <f>'5'!$I$3</f>
        <v>0</v>
      </c>
    </row>
    <row r="10" spans="1:9" ht="43.5" customHeight="1" x14ac:dyDescent="0.2">
      <c r="A10" s="42">
        <v>6</v>
      </c>
      <c r="B10" s="20">
        <f>'6'!$B$3</f>
        <v>0</v>
      </c>
      <c r="C10" s="20">
        <f>'6'!$C$3</f>
        <v>0</v>
      </c>
      <c r="D10" s="20">
        <f>'6'!$D$3</f>
        <v>0</v>
      </c>
      <c r="E10" s="20">
        <f>'6'!$E$3</f>
        <v>0</v>
      </c>
      <c r="F10" s="20">
        <f>'6'!$F$3</f>
        <v>0</v>
      </c>
      <c r="G10" s="25">
        <f>'6'!$G$3</f>
        <v>0</v>
      </c>
      <c r="H10" s="21">
        <f>'6'!$H$3</f>
        <v>0</v>
      </c>
      <c r="I10" s="33">
        <f>'6'!$I$3</f>
        <v>0</v>
      </c>
    </row>
    <row r="11" spans="1:9" ht="43.5" customHeight="1" x14ac:dyDescent="0.2">
      <c r="A11" s="42">
        <v>7</v>
      </c>
      <c r="B11" s="20">
        <f>'7'!$B$3</f>
        <v>0</v>
      </c>
      <c r="C11" s="20">
        <f>'7'!$C$3</f>
        <v>0</v>
      </c>
      <c r="D11" s="20">
        <f>'7'!$D$3</f>
        <v>0</v>
      </c>
      <c r="E11" s="20">
        <f>'7'!$E$3</f>
        <v>0</v>
      </c>
      <c r="F11" s="20">
        <f>'7'!$F$3</f>
        <v>0</v>
      </c>
      <c r="G11" s="25">
        <f>'7'!$G$3</f>
        <v>0</v>
      </c>
      <c r="H11" s="21">
        <f>'7'!$H$3</f>
        <v>0</v>
      </c>
      <c r="I11" s="33">
        <f>'7'!$I$3</f>
        <v>0</v>
      </c>
    </row>
    <row r="12" spans="1:9" ht="43.5" customHeight="1" x14ac:dyDescent="0.2">
      <c r="A12" s="42">
        <v>8</v>
      </c>
      <c r="B12" s="20">
        <f>'8'!$B$3</f>
        <v>0</v>
      </c>
      <c r="C12" s="20">
        <f>'8'!$C$3</f>
        <v>0</v>
      </c>
      <c r="D12" s="20">
        <f>'8'!$D$3</f>
        <v>0</v>
      </c>
      <c r="E12" s="20">
        <f>'8'!$E$3</f>
        <v>0</v>
      </c>
      <c r="F12" s="20">
        <f>'8'!$F$3</f>
        <v>0</v>
      </c>
      <c r="G12" s="25">
        <f>'8'!$G$3</f>
        <v>0</v>
      </c>
      <c r="H12" s="21">
        <f>'8'!$H$3</f>
        <v>0</v>
      </c>
      <c r="I12" s="33">
        <f>'8'!$I$3</f>
        <v>0</v>
      </c>
    </row>
    <row r="13" spans="1:9" ht="43.5" customHeight="1" x14ac:dyDescent="0.2">
      <c r="A13" s="42">
        <v>9</v>
      </c>
      <c r="B13" s="20">
        <f>'9'!$B$3</f>
        <v>0</v>
      </c>
      <c r="C13" s="20">
        <f>'9'!$C$3</f>
        <v>0</v>
      </c>
      <c r="D13" s="20">
        <f>'9'!$D$3</f>
        <v>0</v>
      </c>
      <c r="E13" s="20">
        <f>'9'!$E$3</f>
        <v>0</v>
      </c>
      <c r="F13" s="20">
        <f>'9'!$F$3</f>
        <v>0</v>
      </c>
      <c r="G13" s="25">
        <f>'9'!$G$3</f>
        <v>0</v>
      </c>
      <c r="H13" s="21">
        <f>'9'!$H$3</f>
        <v>0</v>
      </c>
      <c r="I13" s="33">
        <f>'9'!$I$3</f>
        <v>0</v>
      </c>
    </row>
    <row r="14" spans="1:9" ht="43.5" customHeight="1" x14ac:dyDescent="0.2">
      <c r="A14" s="42">
        <v>10</v>
      </c>
      <c r="B14" s="20">
        <f>'10'!$B$3</f>
        <v>0</v>
      </c>
      <c r="C14" s="20">
        <f>'10'!$C$3</f>
        <v>0</v>
      </c>
      <c r="D14" s="20">
        <f>'10'!$D$3</f>
        <v>0</v>
      </c>
      <c r="E14" s="20">
        <f>'10'!$E$3</f>
        <v>0</v>
      </c>
      <c r="F14" s="20">
        <f>'10'!$F$3</f>
        <v>0</v>
      </c>
      <c r="G14" s="25">
        <f>'10'!$G$3</f>
        <v>0</v>
      </c>
      <c r="H14" s="21">
        <f>'10'!$H$3</f>
        <v>0</v>
      </c>
      <c r="I14" s="33">
        <f>'10'!$I$3</f>
        <v>0</v>
      </c>
    </row>
    <row r="15" spans="1:9" ht="43.5" customHeight="1" x14ac:dyDescent="0.2">
      <c r="A15" s="42">
        <v>11</v>
      </c>
      <c r="B15" s="20">
        <f>'11'!$B$3</f>
        <v>0</v>
      </c>
      <c r="C15" s="20">
        <f>'11'!$C$3</f>
        <v>0</v>
      </c>
      <c r="D15" s="20">
        <f>'11'!$D$3</f>
        <v>0</v>
      </c>
      <c r="E15" s="20">
        <f>'11'!$E$3</f>
        <v>0</v>
      </c>
      <c r="F15" s="20">
        <f>'11'!$F$3</f>
        <v>0</v>
      </c>
      <c r="G15" s="25">
        <f>'11'!$G$3</f>
        <v>0</v>
      </c>
      <c r="H15" s="21">
        <f>'11'!$H$3</f>
        <v>0</v>
      </c>
      <c r="I15" s="33">
        <f>'11'!$I$3</f>
        <v>0</v>
      </c>
    </row>
    <row r="16" spans="1:9" ht="43.5" customHeight="1" x14ac:dyDescent="0.2">
      <c r="A16" s="42">
        <v>12</v>
      </c>
      <c r="B16" s="20">
        <f>'12'!$B$3</f>
        <v>0</v>
      </c>
      <c r="C16" s="20">
        <f>'12'!$C$3</f>
        <v>0</v>
      </c>
      <c r="D16" s="20">
        <f>'12'!$D$3</f>
        <v>0</v>
      </c>
      <c r="E16" s="20">
        <f>'12'!$E$3</f>
        <v>0</v>
      </c>
      <c r="F16" s="20">
        <f>'12'!$F$3</f>
        <v>0</v>
      </c>
      <c r="G16" s="25">
        <f>'12'!$G$3</f>
        <v>0</v>
      </c>
      <c r="H16" s="21">
        <f>'12'!$H$3</f>
        <v>0</v>
      </c>
      <c r="I16" s="33">
        <f>'12'!$I$3</f>
        <v>0</v>
      </c>
    </row>
    <row r="17" spans="1:9" ht="43.5" customHeight="1" x14ac:dyDescent="0.2">
      <c r="A17" s="42">
        <v>13</v>
      </c>
      <c r="B17" s="20">
        <f>'13'!$B$3</f>
        <v>0</v>
      </c>
      <c r="C17" s="20">
        <f>'13'!$C$3</f>
        <v>0</v>
      </c>
      <c r="D17" s="20">
        <f>'13'!$D$3</f>
        <v>0</v>
      </c>
      <c r="E17" s="20">
        <f>'13'!$E$3</f>
        <v>0</v>
      </c>
      <c r="F17" s="20">
        <f>'13'!$F$3</f>
        <v>0</v>
      </c>
      <c r="G17" s="25">
        <f>'13'!$G$3</f>
        <v>0</v>
      </c>
      <c r="H17" s="21">
        <f>'13'!$H$3</f>
        <v>0</v>
      </c>
      <c r="I17" s="33">
        <f>'13'!$I$3</f>
        <v>0</v>
      </c>
    </row>
    <row r="18" spans="1:9" ht="43.5" customHeight="1" x14ac:dyDescent="0.2">
      <c r="A18" s="42">
        <v>14</v>
      </c>
      <c r="B18" s="20">
        <f>'14'!$B$3</f>
        <v>0</v>
      </c>
      <c r="C18" s="20">
        <f>'14'!$C$3</f>
        <v>0</v>
      </c>
      <c r="D18" s="20">
        <f>'14'!$D$3</f>
        <v>0</v>
      </c>
      <c r="E18" s="20">
        <f>'14'!$E$3</f>
        <v>0</v>
      </c>
      <c r="F18" s="20">
        <f>'14'!$F$3</f>
        <v>0</v>
      </c>
      <c r="G18" s="25">
        <f>'14'!$G$3</f>
        <v>0</v>
      </c>
      <c r="H18" s="21">
        <f>'14'!$H$3</f>
        <v>0</v>
      </c>
      <c r="I18" s="33">
        <f>'14'!$I$3</f>
        <v>0</v>
      </c>
    </row>
    <row r="19" spans="1:9" ht="43.5" customHeight="1" x14ac:dyDescent="0.2">
      <c r="A19" s="42">
        <v>15</v>
      </c>
      <c r="B19" s="20">
        <f>'15'!$B$3</f>
        <v>0</v>
      </c>
      <c r="C19" s="20">
        <f>'15'!$C$3</f>
        <v>0</v>
      </c>
      <c r="D19" s="20">
        <f>'15'!$D$3</f>
        <v>0</v>
      </c>
      <c r="E19" s="20">
        <f>'15'!$E$3</f>
        <v>0</v>
      </c>
      <c r="F19" s="20">
        <f>'15'!$F$3</f>
        <v>0</v>
      </c>
      <c r="G19" s="25">
        <f>'15'!$G$3</f>
        <v>0</v>
      </c>
      <c r="H19" s="21">
        <f>'15'!$H$3</f>
        <v>0</v>
      </c>
      <c r="I19" s="33">
        <f>'15'!$I$3</f>
        <v>0</v>
      </c>
    </row>
    <row r="20" spans="1:9" ht="43.5" customHeight="1" x14ac:dyDescent="0.2">
      <c r="A20" s="42">
        <v>16</v>
      </c>
      <c r="B20" s="20">
        <f>'16'!$B$3</f>
        <v>0</v>
      </c>
      <c r="C20" s="20">
        <f>'16'!$C$3</f>
        <v>0</v>
      </c>
      <c r="D20" s="20">
        <f>'16'!$D$3</f>
        <v>0</v>
      </c>
      <c r="E20" s="20">
        <f>'16'!$E$3</f>
        <v>0</v>
      </c>
      <c r="F20" s="20">
        <f>'16'!$F$3</f>
        <v>0</v>
      </c>
      <c r="G20" s="25">
        <f>'16'!$G$3</f>
        <v>0</v>
      </c>
      <c r="H20" s="21">
        <f>'16'!$H$3</f>
        <v>0</v>
      </c>
      <c r="I20" s="33">
        <f>'16'!$I$3</f>
        <v>0</v>
      </c>
    </row>
    <row r="21" spans="1:9" ht="43.5" customHeight="1" x14ac:dyDescent="0.2">
      <c r="A21" s="42">
        <v>17</v>
      </c>
      <c r="B21" s="20">
        <f>'17'!$B$3</f>
        <v>0</v>
      </c>
      <c r="C21" s="20">
        <f>'17'!$C$3</f>
        <v>0</v>
      </c>
      <c r="D21" s="20">
        <f>'17'!$D$3</f>
        <v>0</v>
      </c>
      <c r="E21" s="20">
        <f>'17'!$E$3</f>
        <v>0</v>
      </c>
      <c r="F21" s="20">
        <f>'17'!$F$3</f>
        <v>0</v>
      </c>
      <c r="G21" s="25">
        <f>'17'!$G$3</f>
        <v>0</v>
      </c>
      <c r="H21" s="21">
        <f>'17'!$H$3</f>
        <v>0</v>
      </c>
      <c r="I21" s="33">
        <f>'17'!$I$3</f>
        <v>0</v>
      </c>
    </row>
    <row r="22" spans="1:9" ht="43.5" customHeight="1" x14ac:dyDescent="0.2">
      <c r="A22" s="42">
        <v>18</v>
      </c>
      <c r="B22" s="20">
        <f>'18'!$B$3</f>
        <v>0</v>
      </c>
      <c r="C22" s="20">
        <f>'18'!$C$3</f>
        <v>0</v>
      </c>
      <c r="D22" s="20">
        <f>'18'!$D$3</f>
        <v>0</v>
      </c>
      <c r="E22" s="20">
        <f>'18'!$E$3</f>
        <v>0</v>
      </c>
      <c r="F22" s="20">
        <f>'18'!$F$3</f>
        <v>0</v>
      </c>
      <c r="G22" s="25">
        <f>'18'!$G$3</f>
        <v>0</v>
      </c>
      <c r="H22" s="21">
        <f>'18'!$H$3</f>
        <v>0</v>
      </c>
      <c r="I22" s="33">
        <f>'18'!$I$3</f>
        <v>0</v>
      </c>
    </row>
    <row r="23" spans="1:9" ht="43.5" customHeight="1" x14ac:dyDescent="0.2">
      <c r="A23" s="42">
        <v>19</v>
      </c>
      <c r="B23" s="20">
        <f>'19'!$B$3</f>
        <v>0</v>
      </c>
      <c r="C23" s="20">
        <f>'19'!$C$3</f>
        <v>0</v>
      </c>
      <c r="D23" s="20">
        <f>'19'!$D$3</f>
        <v>0</v>
      </c>
      <c r="E23" s="20">
        <f>'19'!$E$3</f>
        <v>0</v>
      </c>
      <c r="F23" s="20">
        <f>'19'!$F$3</f>
        <v>0</v>
      </c>
      <c r="G23" s="25">
        <f>'19'!$G$3</f>
        <v>0</v>
      </c>
      <c r="H23" s="21">
        <f>'19'!$H$3</f>
        <v>0</v>
      </c>
      <c r="I23" s="33">
        <f>'19'!$I$3</f>
        <v>0</v>
      </c>
    </row>
    <row r="24" spans="1:9" ht="43.5" customHeight="1" x14ac:dyDescent="0.2">
      <c r="A24" s="42">
        <v>20</v>
      </c>
      <c r="B24" s="20">
        <f>'20'!$B$3</f>
        <v>0</v>
      </c>
      <c r="C24" s="20">
        <f>'20'!$C$3</f>
        <v>0</v>
      </c>
      <c r="D24" s="20">
        <f>'20'!$D$3</f>
        <v>0</v>
      </c>
      <c r="E24" s="20">
        <f>'20'!$E$3</f>
        <v>0</v>
      </c>
      <c r="F24" s="20">
        <f>'20'!$F$3</f>
        <v>0</v>
      </c>
      <c r="G24" s="25">
        <f>'20'!$G$3</f>
        <v>0</v>
      </c>
      <c r="H24" s="21">
        <f>'20'!$H$3</f>
        <v>0</v>
      </c>
      <c r="I24" s="33">
        <f>'20'!$I$3</f>
        <v>0</v>
      </c>
    </row>
    <row r="25" spans="1:9" ht="43.5" customHeight="1" x14ac:dyDescent="0.2">
      <c r="A25" s="42">
        <v>21</v>
      </c>
      <c r="B25" s="20">
        <f>'21'!$B$3</f>
        <v>0</v>
      </c>
      <c r="C25" s="20">
        <f>'21'!$C$3</f>
        <v>0</v>
      </c>
      <c r="D25" s="20">
        <f>'21'!$D$3</f>
        <v>0</v>
      </c>
      <c r="E25" s="20">
        <f>'21'!$E$3</f>
        <v>0</v>
      </c>
      <c r="F25" s="20">
        <f>'21'!$F$3</f>
        <v>0</v>
      </c>
      <c r="G25" s="25">
        <f>'21'!$G$3</f>
        <v>0</v>
      </c>
      <c r="H25" s="21">
        <f>'21'!$H$3</f>
        <v>0</v>
      </c>
      <c r="I25" s="33">
        <f>'21'!$I$3</f>
        <v>0</v>
      </c>
    </row>
    <row r="26" spans="1:9" ht="43.5" customHeight="1" x14ac:dyDescent="0.2">
      <c r="A26" s="42">
        <v>22</v>
      </c>
      <c r="B26" s="20">
        <f>'22'!$B$3</f>
        <v>0</v>
      </c>
      <c r="C26" s="20">
        <f>'22'!$C$3</f>
        <v>0</v>
      </c>
      <c r="D26" s="20">
        <f>'22'!$D$3</f>
        <v>0</v>
      </c>
      <c r="E26" s="20">
        <f>'22'!$E$3</f>
        <v>0</v>
      </c>
      <c r="F26" s="20">
        <f>'22'!$F$3</f>
        <v>0</v>
      </c>
      <c r="G26" s="25">
        <f>'22'!$G$3</f>
        <v>0</v>
      </c>
      <c r="H26" s="21">
        <f>'22'!$H$3</f>
        <v>0</v>
      </c>
      <c r="I26" s="33">
        <f>'22'!$I$3</f>
        <v>0</v>
      </c>
    </row>
    <row r="27" spans="1:9" ht="43.5" customHeight="1" x14ac:dyDescent="0.2">
      <c r="A27" s="42">
        <v>23</v>
      </c>
      <c r="B27" s="20">
        <f>'23'!$B$3</f>
        <v>0</v>
      </c>
      <c r="C27" s="20">
        <f>'23'!$C$3</f>
        <v>0</v>
      </c>
      <c r="D27" s="20">
        <f>'23'!$D$3</f>
        <v>0</v>
      </c>
      <c r="E27" s="20">
        <f>'23'!$E$3</f>
        <v>0</v>
      </c>
      <c r="F27" s="20">
        <f>'23'!$F$3</f>
        <v>0</v>
      </c>
      <c r="G27" s="25">
        <f>'23'!$G$3</f>
        <v>0</v>
      </c>
      <c r="H27" s="21">
        <f>'23'!$H$3</f>
        <v>0</v>
      </c>
      <c r="I27" s="33">
        <f>'23'!$I$3</f>
        <v>0</v>
      </c>
    </row>
    <row r="28" spans="1:9" ht="43.5" customHeight="1" x14ac:dyDescent="0.2">
      <c r="A28" s="42">
        <v>24</v>
      </c>
      <c r="B28" s="20">
        <f>'24'!$B$3</f>
        <v>0</v>
      </c>
      <c r="C28" s="20">
        <f>'24'!$C$3</f>
        <v>0</v>
      </c>
      <c r="D28" s="20">
        <f>'24'!$D$3</f>
        <v>0</v>
      </c>
      <c r="E28" s="20">
        <f>'24'!$E$3</f>
        <v>0</v>
      </c>
      <c r="F28" s="20">
        <f>'24'!$F$3</f>
        <v>0</v>
      </c>
      <c r="G28" s="25">
        <f>'24'!$G$3</f>
        <v>0</v>
      </c>
      <c r="H28" s="21">
        <f>'24'!$H$3</f>
        <v>0</v>
      </c>
      <c r="I28" s="33">
        <f>'24'!$I$3</f>
        <v>0</v>
      </c>
    </row>
    <row r="29" spans="1:9" ht="43.5" customHeight="1" x14ac:dyDescent="0.2">
      <c r="A29" s="42">
        <v>25</v>
      </c>
      <c r="B29" s="20">
        <f>'25'!$B$3</f>
        <v>0</v>
      </c>
      <c r="C29" s="20">
        <f>'25'!$C$3</f>
        <v>0</v>
      </c>
      <c r="D29" s="20">
        <f>'25'!$D$3</f>
        <v>0</v>
      </c>
      <c r="E29" s="20">
        <f>'25'!$E$3</f>
        <v>0</v>
      </c>
      <c r="F29" s="20">
        <f>'25'!$F$3</f>
        <v>0</v>
      </c>
      <c r="G29" s="25">
        <f>'25'!$G$3</f>
        <v>0</v>
      </c>
      <c r="H29" s="21">
        <f>'25'!$H$3</f>
        <v>0</v>
      </c>
      <c r="I29" s="33">
        <f>'25'!$I$3</f>
        <v>0</v>
      </c>
    </row>
    <row r="30" spans="1:9" ht="37.5" customHeight="1" x14ac:dyDescent="0.2">
      <c r="A30" s="146" t="s">
        <v>115</v>
      </c>
      <c r="B30" s="150"/>
      <c r="C30" s="150"/>
      <c r="D30" s="150"/>
      <c r="E30" s="150"/>
      <c r="F30" s="150"/>
      <c r="G30" s="150"/>
      <c r="H30" s="150"/>
      <c r="I30" s="150"/>
    </row>
    <row r="31" spans="1:9" ht="30" customHeight="1" x14ac:dyDescent="0.2">
      <c r="E31" s="29"/>
    </row>
    <row r="32" spans="1:9" ht="30" customHeight="1" x14ac:dyDescent="0.2">
      <c r="E32" s="29"/>
    </row>
    <row r="33" spans="5:5" ht="30" customHeight="1" x14ac:dyDescent="0.2">
      <c r="E33" s="29"/>
    </row>
    <row r="34" spans="5:5" ht="30" customHeight="1" x14ac:dyDescent="0.2">
      <c r="E34" s="29"/>
    </row>
    <row r="35" spans="5:5" ht="30" customHeight="1" x14ac:dyDescent="0.2">
      <c r="E35" s="29"/>
    </row>
    <row r="36" spans="5:5" ht="30" customHeight="1" x14ac:dyDescent="0.2">
      <c r="E36" s="29"/>
    </row>
    <row r="37" spans="5:5" ht="30" customHeight="1" x14ac:dyDescent="0.2">
      <c r="E37" s="29"/>
    </row>
    <row r="38" spans="5:5" ht="30" customHeight="1" x14ac:dyDescent="0.2">
      <c r="E38" s="29"/>
    </row>
    <row r="39" spans="5:5" ht="30" customHeight="1" x14ac:dyDescent="0.2">
      <c r="E39" s="29"/>
    </row>
    <row r="40" spans="5:5" ht="30" customHeight="1" x14ac:dyDescent="0.2">
      <c r="E40" s="29"/>
    </row>
    <row r="41" spans="5:5" ht="30" customHeight="1" x14ac:dyDescent="0.2">
      <c r="E41" s="29"/>
    </row>
    <row r="42" spans="5:5" ht="30" customHeight="1" x14ac:dyDescent="0.2">
      <c r="E42" s="29"/>
    </row>
    <row r="43" spans="5:5" ht="30" customHeight="1" x14ac:dyDescent="0.2">
      <c r="E43" s="29"/>
    </row>
    <row r="44" spans="5:5" ht="30" customHeight="1" x14ac:dyDescent="0.2">
      <c r="E44" s="29"/>
    </row>
    <row r="45" spans="5:5" ht="30" customHeight="1" x14ac:dyDescent="0.2">
      <c r="E45" s="29"/>
    </row>
    <row r="46" spans="5:5" ht="30" customHeight="1" x14ac:dyDescent="0.2">
      <c r="E46" s="29"/>
    </row>
    <row r="47" spans="5:5" ht="30" customHeight="1" x14ac:dyDescent="0.2">
      <c r="E47" s="29"/>
    </row>
    <row r="48" spans="5:5" ht="30" customHeight="1" x14ac:dyDescent="0.2">
      <c r="E48" s="29"/>
    </row>
    <row r="49" spans="5:5" ht="30" customHeight="1" x14ac:dyDescent="0.2">
      <c r="E49" s="29"/>
    </row>
    <row r="50" spans="5:5" ht="30" customHeight="1" x14ac:dyDescent="0.2">
      <c r="E50" s="29"/>
    </row>
    <row r="51" spans="5:5" ht="30" customHeight="1" x14ac:dyDescent="0.2">
      <c r="E51" s="29"/>
    </row>
    <row r="52" spans="5:5" ht="30" customHeight="1" x14ac:dyDescent="0.2">
      <c r="E52" s="29"/>
    </row>
    <row r="53" spans="5:5" ht="30" customHeight="1" x14ac:dyDescent="0.2">
      <c r="E53" s="29"/>
    </row>
    <row r="54" spans="5:5" ht="30" customHeight="1" x14ac:dyDescent="0.2">
      <c r="E54" s="29"/>
    </row>
    <row r="55" spans="5:5" ht="30" customHeight="1" x14ac:dyDescent="0.2">
      <c r="E55" s="29"/>
    </row>
    <row r="56" spans="5:5" ht="30" customHeight="1" x14ac:dyDescent="0.2">
      <c r="E56" s="29"/>
    </row>
    <row r="57" spans="5:5" ht="30" customHeight="1" x14ac:dyDescent="0.2">
      <c r="E57" s="29"/>
    </row>
    <row r="58" spans="5:5" ht="30" customHeight="1" x14ac:dyDescent="0.2">
      <c r="E58" s="29"/>
    </row>
    <row r="59" spans="5:5" ht="30" customHeight="1" x14ac:dyDescent="0.2">
      <c r="E59" s="29"/>
    </row>
    <row r="60" spans="5:5" ht="30" customHeight="1" x14ac:dyDescent="0.2">
      <c r="E60" s="29"/>
    </row>
    <row r="61" spans="5:5" ht="30" customHeight="1" x14ac:dyDescent="0.2">
      <c r="E61" s="29"/>
    </row>
    <row r="62" spans="5:5" ht="30" customHeight="1" x14ac:dyDescent="0.2">
      <c r="E62" s="29"/>
    </row>
    <row r="63" spans="5:5" ht="30" customHeight="1" x14ac:dyDescent="0.2">
      <c r="E63" s="29"/>
    </row>
    <row r="64" spans="5:5" ht="30" customHeight="1" x14ac:dyDescent="0.2">
      <c r="E64" s="29"/>
    </row>
    <row r="65" spans="5:5" ht="30" customHeight="1" x14ac:dyDescent="0.2">
      <c r="E65" s="29"/>
    </row>
    <row r="66" spans="5:5" ht="30" customHeight="1" x14ac:dyDescent="0.2">
      <c r="E66" s="29"/>
    </row>
    <row r="67" spans="5:5" ht="30" customHeight="1" x14ac:dyDescent="0.2">
      <c r="E67" s="29"/>
    </row>
    <row r="68" spans="5:5" ht="30" customHeight="1" x14ac:dyDescent="0.2">
      <c r="E68" s="29"/>
    </row>
    <row r="69" spans="5:5" ht="30" customHeight="1" x14ac:dyDescent="0.2">
      <c r="E69" s="29"/>
    </row>
    <row r="70" spans="5:5" ht="30" customHeight="1" x14ac:dyDescent="0.2">
      <c r="E70" s="29"/>
    </row>
    <row r="71" spans="5:5" ht="30" customHeight="1" x14ac:dyDescent="0.2">
      <c r="E71" s="29"/>
    </row>
    <row r="72" spans="5:5" ht="30" customHeight="1" x14ac:dyDescent="0.2">
      <c r="E72" s="29"/>
    </row>
    <row r="73" spans="5:5" ht="30" customHeight="1" x14ac:dyDescent="0.2">
      <c r="E73" s="29"/>
    </row>
    <row r="74" spans="5:5" ht="30" customHeight="1" x14ac:dyDescent="0.2">
      <c r="E74" s="29"/>
    </row>
    <row r="75" spans="5:5" ht="30" customHeight="1" x14ac:dyDescent="0.2">
      <c r="E75" s="29"/>
    </row>
    <row r="76" spans="5:5" ht="30" customHeight="1" x14ac:dyDescent="0.2">
      <c r="E76" s="29"/>
    </row>
    <row r="77" spans="5:5" ht="30" customHeight="1" x14ac:dyDescent="0.2">
      <c r="E77" s="29"/>
    </row>
    <row r="78" spans="5:5" ht="30" customHeight="1" x14ac:dyDescent="0.2">
      <c r="E78" s="29"/>
    </row>
    <row r="79" spans="5:5" ht="30" customHeight="1" x14ac:dyDescent="0.2">
      <c r="E79" s="29"/>
    </row>
    <row r="80" spans="5:5" ht="30" customHeight="1" x14ac:dyDescent="0.2">
      <c r="E80" s="29"/>
    </row>
    <row r="81" spans="5:5" ht="30" customHeight="1" x14ac:dyDescent="0.2">
      <c r="E81" s="29"/>
    </row>
    <row r="82" spans="5:5" ht="30" customHeight="1" x14ac:dyDescent="0.2">
      <c r="E82" s="29"/>
    </row>
    <row r="83" spans="5:5" ht="30" customHeight="1" x14ac:dyDescent="0.2">
      <c r="E83" s="29"/>
    </row>
    <row r="84" spans="5:5" ht="30" customHeight="1" x14ac:dyDescent="0.2">
      <c r="E84" s="29"/>
    </row>
    <row r="85" spans="5:5" ht="30" customHeight="1" x14ac:dyDescent="0.2">
      <c r="E85" s="29"/>
    </row>
    <row r="86" spans="5:5" ht="30" customHeight="1" x14ac:dyDescent="0.2">
      <c r="E86" s="29"/>
    </row>
    <row r="87" spans="5:5" ht="30" customHeight="1" x14ac:dyDescent="0.2">
      <c r="E87" s="29"/>
    </row>
    <row r="88" spans="5:5" ht="30" customHeight="1" x14ac:dyDescent="0.2">
      <c r="E88" s="29"/>
    </row>
    <row r="89" spans="5:5" ht="30" customHeight="1" x14ac:dyDescent="0.2">
      <c r="E89" s="29"/>
    </row>
    <row r="90" spans="5:5" ht="30" customHeight="1" x14ac:dyDescent="0.2">
      <c r="E90" s="29"/>
    </row>
    <row r="91" spans="5:5" ht="30" customHeight="1" x14ac:dyDescent="0.2">
      <c r="E91" s="29"/>
    </row>
    <row r="92" spans="5:5" ht="30" customHeight="1" x14ac:dyDescent="0.2">
      <c r="E92" s="29"/>
    </row>
    <row r="93" spans="5:5" ht="30" customHeight="1" x14ac:dyDescent="0.2">
      <c r="E93" s="29"/>
    </row>
    <row r="94" spans="5:5" ht="30" customHeight="1" x14ac:dyDescent="0.2">
      <c r="E94" s="29"/>
    </row>
    <row r="95" spans="5:5" ht="30" customHeight="1" x14ac:dyDescent="0.2">
      <c r="E95" s="29"/>
    </row>
    <row r="96" spans="5:5" ht="30" customHeight="1" x14ac:dyDescent="0.2">
      <c r="E96" s="29"/>
    </row>
    <row r="97" spans="5:5" ht="30" customHeight="1" x14ac:dyDescent="0.2">
      <c r="E97" s="29"/>
    </row>
    <row r="98" spans="5:5" ht="30" customHeight="1" x14ac:dyDescent="0.2">
      <c r="E98" s="29"/>
    </row>
    <row r="99" spans="5:5" ht="30" customHeight="1" x14ac:dyDescent="0.2">
      <c r="E99" s="29"/>
    </row>
    <row r="100" spans="5:5" ht="30" customHeight="1" x14ac:dyDescent="0.2">
      <c r="E100" s="29"/>
    </row>
    <row r="101" spans="5:5" ht="30" customHeight="1" x14ac:dyDescent="0.2">
      <c r="E101" s="29"/>
    </row>
    <row r="102" spans="5:5" ht="30" customHeight="1" x14ac:dyDescent="0.2">
      <c r="E102" s="29"/>
    </row>
    <row r="103" spans="5:5" ht="30" customHeight="1" x14ac:dyDescent="0.2">
      <c r="E103" s="29"/>
    </row>
    <row r="104" spans="5:5" ht="30" customHeight="1" x14ac:dyDescent="0.2">
      <c r="E104" s="29"/>
    </row>
    <row r="105" spans="5:5" ht="30" customHeight="1" x14ac:dyDescent="0.2">
      <c r="E105" s="29"/>
    </row>
    <row r="106" spans="5:5" ht="30" customHeight="1" x14ac:dyDescent="0.2">
      <c r="E106" s="29"/>
    </row>
    <row r="107" spans="5:5" ht="30" customHeight="1" x14ac:dyDescent="0.2">
      <c r="E107" s="29"/>
    </row>
    <row r="108" spans="5:5" ht="30" customHeight="1" x14ac:dyDescent="0.2">
      <c r="E108" s="29"/>
    </row>
    <row r="109" spans="5:5" ht="30" customHeight="1" x14ac:dyDescent="0.2">
      <c r="E109" s="29"/>
    </row>
    <row r="110" spans="5:5" ht="30" customHeight="1" x14ac:dyDescent="0.2">
      <c r="E110" s="29"/>
    </row>
    <row r="111" spans="5:5" ht="30" customHeight="1" x14ac:dyDescent="0.2">
      <c r="E111" s="29"/>
    </row>
    <row r="112" spans="5:5" ht="30" customHeight="1" x14ac:dyDescent="0.2">
      <c r="E112" s="29"/>
    </row>
    <row r="113" spans="5:5" ht="30" customHeight="1" x14ac:dyDescent="0.2">
      <c r="E113" s="29"/>
    </row>
    <row r="114" spans="5:5" ht="30" customHeight="1" x14ac:dyDescent="0.2">
      <c r="E114" s="29"/>
    </row>
    <row r="115" spans="5:5" ht="30" customHeight="1" x14ac:dyDescent="0.2">
      <c r="E115" s="29"/>
    </row>
    <row r="116" spans="5:5" ht="30" customHeight="1" x14ac:dyDescent="0.2">
      <c r="E116" s="29"/>
    </row>
    <row r="117" spans="5:5" ht="30" customHeight="1" x14ac:dyDescent="0.2">
      <c r="E117" s="29"/>
    </row>
    <row r="118" spans="5:5" ht="30" customHeight="1" x14ac:dyDescent="0.2">
      <c r="E118" s="29"/>
    </row>
    <row r="119" spans="5:5" ht="30" customHeight="1" x14ac:dyDescent="0.2">
      <c r="E119" s="29"/>
    </row>
    <row r="120" spans="5:5" ht="30" customHeight="1" x14ac:dyDescent="0.2">
      <c r="E120" s="29"/>
    </row>
    <row r="121" spans="5:5" ht="30" customHeight="1" x14ac:dyDescent="0.2">
      <c r="E121" s="29"/>
    </row>
    <row r="122" spans="5:5" ht="30" customHeight="1" x14ac:dyDescent="0.2">
      <c r="E122" s="29"/>
    </row>
    <row r="123" spans="5:5" ht="30" customHeight="1" x14ac:dyDescent="0.2">
      <c r="E123" s="29"/>
    </row>
    <row r="124" spans="5:5" ht="30" customHeight="1" x14ac:dyDescent="0.2">
      <c r="E124" s="29"/>
    </row>
    <row r="125" spans="5:5" ht="30" customHeight="1" x14ac:dyDescent="0.2">
      <c r="E125" s="29"/>
    </row>
    <row r="126" spans="5:5" ht="30" customHeight="1" x14ac:dyDescent="0.2">
      <c r="E126" s="29"/>
    </row>
    <row r="127" spans="5:5" ht="30" customHeight="1" x14ac:dyDescent="0.2">
      <c r="E127" s="29"/>
    </row>
    <row r="128" spans="5:5" ht="30" customHeight="1" x14ac:dyDescent="0.2">
      <c r="E128" s="29"/>
    </row>
    <row r="129" spans="5:5" ht="30" customHeight="1" x14ac:dyDescent="0.2">
      <c r="E129" s="29"/>
    </row>
    <row r="130" spans="5:5" ht="30" customHeight="1" x14ac:dyDescent="0.2">
      <c r="E130" s="29"/>
    </row>
    <row r="131" spans="5:5" ht="30" customHeight="1" x14ac:dyDescent="0.2">
      <c r="E131" s="29"/>
    </row>
    <row r="132" spans="5:5" ht="30" customHeight="1" x14ac:dyDescent="0.2">
      <c r="E132" s="29"/>
    </row>
    <row r="133" spans="5:5" ht="30" customHeight="1" x14ac:dyDescent="0.2">
      <c r="E133" s="29"/>
    </row>
    <row r="134" spans="5:5" ht="30" customHeight="1" x14ac:dyDescent="0.2">
      <c r="E134" s="29"/>
    </row>
    <row r="135" spans="5:5" ht="30" customHeight="1" x14ac:dyDescent="0.2">
      <c r="E135" s="29"/>
    </row>
    <row r="136" spans="5:5" ht="30" customHeight="1" x14ac:dyDescent="0.2">
      <c r="E136" s="29"/>
    </row>
    <row r="137" spans="5:5" ht="30" customHeight="1" x14ac:dyDescent="0.2">
      <c r="E137" s="29"/>
    </row>
    <row r="138" spans="5:5" ht="30" customHeight="1" x14ac:dyDescent="0.2">
      <c r="E138" s="29"/>
    </row>
    <row r="139" spans="5:5" ht="30" customHeight="1" x14ac:dyDescent="0.2">
      <c r="E139" s="29"/>
    </row>
    <row r="140" spans="5:5" ht="30" customHeight="1" x14ac:dyDescent="0.2">
      <c r="E140" s="29"/>
    </row>
    <row r="141" spans="5:5" ht="30" customHeight="1" x14ac:dyDescent="0.2">
      <c r="E141" s="29"/>
    </row>
    <row r="142" spans="5:5" ht="30" customHeight="1" x14ac:dyDescent="0.2">
      <c r="E142" s="29"/>
    </row>
    <row r="143" spans="5:5" ht="30" customHeight="1" x14ac:dyDescent="0.2">
      <c r="E143" s="29"/>
    </row>
    <row r="144" spans="5:5" ht="30" customHeight="1" x14ac:dyDescent="0.2">
      <c r="E144" s="29"/>
    </row>
    <row r="145" spans="5:5" ht="30" customHeight="1" x14ac:dyDescent="0.2">
      <c r="E145" s="29"/>
    </row>
    <row r="146" spans="5:5" ht="30" customHeight="1" x14ac:dyDescent="0.2">
      <c r="E146" s="29"/>
    </row>
    <row r="147" spans="5:5" ht="30" customHeight="1" x14ac:dyDescent="0.2">
      <c r="E147" s="29"/>
    </row>
    <row r="148" spans="5:5" ht="30" customHeight="1" x14ac:dyDescent="0.2">
      <c r="E148" s="29"/>
    </row>
    <row r="149" spans="5:5" ht="30" customHeight="1" x14ac:dyDescent="0.2">
      <c r="E149" s="29"/>
    </row>
    <row r="150" spans="5:5" ht="30" customHeight="1" x14ac:dyDescent="0.2">
      <c r="E150" s="29"/>
    </row>
    <row r="151" spans="5:5" ht="30" customHeight="1" x14ac:dyDescent="0.2">
      <c r="E151" s="29"/>
    </row>
    <row r="152" spans="5:5" ht="30" customHeight="1" x14ac:dyDescent="0.2">
      <c r="E152" s="29"/>
    </row>
    <row r="153" spans="5:5" ht="30" customHeight="1" x14ac:dyDescent="0.2">
      <c r="E153" s="29"/>
    </row>
    <row r="154" spans="5:5" ht="30" customHeight="1" x14ac:dyDescent="0.2">
      <c r="E154" s="29"/>
    </row>
    <row r="155" spans="5:5" ht="30" customHeight="1" x14ac:dyDescent="0.2">
      <c r="E155" s="29"/>
    </row>
    <row r="156" spans="5:5" ht="30" customHeight="1" x14ac:dyDescent="0.2">
      <c r="E156" s="29"/>
    </row>
    <row r="157" spans="5:5" ht="30" customHeight="1" x14ac:dyDescent="0.2">
      <c r="E157" s="29"/>
    </row>
    <row r="158" spans="5:5" ht="30" customHeight="1" x14ac:dyDescent="0.2">
      <c r="E158" s="29"/>
    </row>
    <row r="159" spans="5:5" ht="30" customHeight="1" x14ac:dyDescent="0.2">
      <c r="E159" s="29"/>
    </row>
    <row r="160" spans="5:5" ht="30" customHeight="1" x14ac:dyDescent="0.2">
      <c r="E160" s="29"/>
    </row>
    <row r="161" spans="5:5" ht="30" customHeight="1" x14ac:dyDescent="0.2">
      <c r="E161" s="29"/>
    </row>
    <row r="162" spans="5:5" ht="30" customHeight="1" x14ac:dyDescent="0.2">
      <c r="E162" s="29"/>
    </row>
    <row r="163" spans="5:5" ht="30" customHeight="1" x14ac:dyDescent="0.2">
      <c r="E163" s="29"/>
    </row>
    <row r="164" spans="5:5" ht="30" customHeight="1" x14ac:dyDescent="0.2">
      <c r="E164" s="29"/>
    </row>
    <row r="165" spans="5:5" ht="30" customHeight="1" x14ac:dyDescent="0.2">
      <c r="E165" s="29"/>
    </row>
    <row r="166" spans="5:5" ht="30" customHeight="1" x14ac:dyDescent="0.2">
      <c r="E166" s="29"/>
    </row>
    <row r="167" spans="5:5" ht="30" customHeight="1" x14ac:dyDescent="0.2">
      <c r="E167" s="29"/>
    </row>
    <row r="168" spans="5:5" ht="30" customHeight="1" x14ac:dyDescent="0.2">
      <c r="E168" s="29"/>
    </row>
    <row r="169" spans="5:5" ht="30" customHeight="1" x14ac:dyDescent="0.2">
      <c r="E169" s="29"/>
    </row>
    <row r="170" spans="5:5" ht="30" customHeight="1" x14ac:dyDescent="0.2">
      <c r="E170" s="29"/>
    </row>
    <row r="171" spans="5:5" ht="30" customHeight="1" x14ac:dyDescent="0.2">
      <c r="E171" s="29"/>
    </row>
    <row r="172" spans="5:5" ht="30" customHeight="1" x14ac:dyDescent="0.2">
      <c r="E172" s="29"/>
    </row>
    <row r="173" spans="5:5" ht="30" customHeight="1" x14ac:dyDescent="0.2">
      <c r="E173" s="29"/>
    </row>
    <row r="174" spans="5:5" ht="30" customHeight="1" x14ac:dyDescent="0.2">
      <c r="E174" s="29"/>
    </row>
    <row r="175" spans="5:5" ht="30" customHeight="1" x14ac:dyDescent="0.2">
      <c r="E175" s="29"/>
    </row>
    <row r="176" spans="5:5" ht="30" customHeight="1" x14ac:dyDescent="0.2">
      <c r="E176" s="29"/>
    </row>
    <row r="177" spans="5:5" ht="30" customHeight="1" x14ac:dyDescent="0.2">
      <c r="E177" s="29"/>
    </row>
    <row r="178" spans="5:5" ht="30" customHeight="1" x14ac:dyDescent="0.2">
      <c r="E178" s="29"/>
    </row>
    <row r="179" spans="5:5" ht="30" customHeight="1" x14ac:dyDescent="0.2">
      <c r="E179" s="29"/>
    </row>
    <row r="180" spans="5:5" ht="30" customHeight="1" x14ac:dyDescent="0.2">
      <c r="E180" s="29"/>
    </row>
    <row r="181" spans="5:5" ht="30" customHeight="1" x14ac:dyDescent="0.2">
      <c r="E181" s="29"/>
    </row>
    <row r="182" spans="5:5" ht="30" customHeight="1" x14ac:dyDescent="0.2">
      <c r="E182" s="29"/>
    </row>
    <row r="183" spans="5:5" ht="30" customHeight="1" x14ac:dyDescent="0.2">
      <c r="E183" s="29"/>
    </row>
    <row r="184" spans="5:5" ht="30" customHeight="1" x14ac:dyDescent="0.2">
      <c r="E184" s="29"/>
    </row>
    <row r="185" spans="5:5" ht="30" customHeight="1" x14ac:dyDescent="0.2">
      <c r="E185" s="29"/>
    </row>
    <row r="186" spans="5:5" ht="30" customHeight="1" x14ac:dyDescent="0.2">
      <c r="E186" s="29"/>
    </row>
    <row r="187" spans="5:5" ht="30" customHeight="1" x14ac:dyDescent="0.2">
      <c r="E187" s="29"/>
    </row>
    <row r="188" spans="5:5" ht="30" customHeight="1" x14ac:dyDescent="0.2">
      <c r="E188" s="29"/>
    </row>
    <row r="189" spans="5:5" ht="30" customHeight="1" x14ac:dyDescent="0.2">
      <c r="E189" s="29"/>
    </row>
    <row r="190" spans="5:5" ht="30" customHeight="1" x14ac:dyDescent="0.2">
      <c r="E190" s="29"/>
    </row>
    <row r="191" spans="5:5" ht="30" customHeight="1" x14ac:dyDescent="0.2">
      <c r="E191" s="29"/>
    </row>
    <row r="192" spans="5:5" ht="30" customHeight="1" x14ac:dyDescent="0.2">
      <c r="E192" s="29"/>
    </row>
    <row r="193" spans="5:5" ht="30" customHeight="1" x14ac:dyDescent="0.2">
      <c r="E193" s="29"/>
    </row>
    <row r="194" spans="5:5" ht="30" customHeight="1" x14ac:dyDescent="0.2">
      <c r="E194" s="29"/>
    </row>
    <row r="195" spans="5:5" ht="30" customHeight="1" x14ac:dyDescent="0.2">
      <c r="E195" s="29"/>
    </row>
    <row r="196" spans="5:5" ht="30" customHeight="1" x14ac:dyDescent="0.2">
      <c r="E196" s="29"/>
    </row>
    <row r="197" spans="5:5" ht="30" customHeight="1" x14ac:dyDescent="0.2">
      <c r="E197" s="29"/>
    </row>
    <row r="198" spans="5:5" ht="30" customHeight="1" x14ac:dyDescent="0.2">
      <c r="E198" s="29"/>
    </row>
    <row r="199" spans="5:5" ht="30" customHeight="1" x14ac:dyDescent="0.2">
      <c r="E199" s="29"/>
    </row>
    <row r="200" spans="5:5" ht="30" customHeight="1" x14ac:dyDescent="0.2">
      <c r="E200" s="29"/>
    </row>
    <row r="201" spans="5:5" ht="30" customHeight="1" x14ac:dyDescent="0.2">
      <c r="E201" s="29"/>
    </row>
    <row r="202" spans="5:5" ht="30" customHeight="1" x14ac:dyDescent="0.2">
      <c r="E202" s="29"/>
    </row>
    <row r="203" spans="5:5" ht="30" customHeight="1" x14ac:dyDescent="0.2">
      <c r="E203" s="29"/>
    </row>
    <row r="204" spans="5:5" ht="30" customHeight="1" x14ac:dyDescent="0.2">
      <c r="E204" s="29"/>
    </row>
    <row r="205" spans="5:5" ht="30" customHeight="1" x14ac:dyDescent="0.2">
      <c r="E205" s="29"/>
    </row>
    <row r="206" spans="5:5" ht="30" customHeight="1" x14ac:dyDescent="0.2">
      <c r="E206" s="29"/>
    </row>
    <row r="207" spans="5:5" ht="30" customHeight="1" x14ac:dyDescent="0.2">
      <c r="E207" s="29"/>
    </row>
    <row r="208" spans="5:5" ht="30" customHeight="1" x14ac:dyDescent="0.2">
      <c r="E208" s="29"/>
    </row>
    <row r="209" spans="5:5" ht="30" customHeight="1" x14ac:dyDescent="0.2">
      <c r="E209" s="29"/>
    </row>
    <row r="210" spans="5:5" ht="30" customHeight="1" x14ac:dyDescent="0.2">
      <c r="E210" s="29"/>
    </row>
    <row r="211" spans="5:5" ht="30" customHeight="1" x14ac:dyDescent="0.2">
      <c r="E211" s="29"/>
    </row>
    <row r="212" spans="5:5" ht="30" customHeight="1" x14ac:dyDescent="0.2">
      <c r="E212" s="29"/>
    </row>
    <row r="213" spans="5:5" ht="30" customHeight="1" x14ac:dyDescent="0.2">
      <c r="E213" s="29"/>
    </row>
    <row r="214" spans="5:5" ht="30" customHeight="1" x14ac:dyDescent="0.2">
      <c r="E214" s="29"/>
    </row>
    <row r="215" spans="5:5" ht="30" customHeight="1" x14ac:dyDescent="0.2">
      <c r="E215" s="29"/>
    </row>
    <row r="216" spans="5:5" ht="30" customHeight="1" x14ac:dyDescent="0.2">
      <c r="E216" s="29"/>
    </row>
    <row r="217" spans="5:5" ht="30" customHeight="1" x14ac:dyDescent="0.2">
      <c r="E217" s="29"/>
    </row>
    <row r="218" spans="5:5" ht="30" customHeight="1" x14ac:dyDescent="0.2">
      <c r="E218" s="29"/>
    </row>
    <row r="219" spans="5:5" ht="30" customHeight="1" x14ac:dyDescent="0.2">
      <c r="E219" s="29"/>
    </row>
    <row r="220" spans="5:5" ht="30" customHeight="1" x14ac:dyDescent="0.2">
      <c r="E220" s="29"/>
    </row>
    <row r="221" spans="5:5" ht="30" customHeight="1" x14ac:dyDescent="0.2">
      <c r="E221" s="29"/>
    </row>
    <row r="222" spans="5:5" ht="30" customHeight="1" x14ac:dyDescent="0.2">
      <c r="E222" s="29"/>
    </row>
    <row r="223" spans="5:5" ht="30" customHeight="1" x14ac:dyDescent="0.2">
      <c r="E223" s="29"/>
    </row>
    <row r="224" spans="5:5" ht="30" customHeight="1" x14ac:dyDescent="0.2">
      <c r="E224" s="29"/>
    </row>
    <row r="225" spans="5:5" ht="30" customHeight="1" x14ac:dyDescent="0.2">
      <c r="E225" s="29"/>
    </row>
    <row r="226" spans="5:5" ht="30" customHeight="1" x14ac:dyDescent="0.2">
      <c r="E226" s="29"/>
    </row>
    <row r="227" spans="5:5" ht="30" customHeight="1" x14ac:dyDescent="0.2">
      <c r="E227" s="29"/>
    </row>
    <row r="228" spans="5:5" ht="30" customHeight="1" x14ac:dyDescent="0.2">
      <c r="E228" s="29"/>
    </row>
    <row r="229" spans="5:5" ht="30" customHeight="1" x14ac:dyDescent="0.2">
      <c r="E229" s="29"/>
    </row>
    <row r="230" spans="5:5" ht="30" customHeight="1" x14ac:dyDescent="0.2">
      <c r="E230" s="29"/>
    </row>
    <row r="231" spans="5:5" ht="30" customHeight="1" x14ac:dyDescent="0.2">
      <c r="E231" s="29"/>
    </row>
    <row r="232" spans="5:5" ht="30" customHeight="1" x14ac:dyDescent="0.2">
      <c r="E232" s="29"/>
    </row>
    <row r="233" spans="5:5" ht="30" customHeight="1" x14ac:dyDescent="0.2">
      <c r="E233" s="29"/>
    </row>
    <row r="234" spans="5:5" ht="30" customHeight="1" x14ac:dyDescent="0.2">
      <c r="E234" s="29"/>
    </row>
    <row r="235" spans="5:5" ht="30" customHeight="1" x14ac:dyDescent="0.2">
      <c r="E235" s="29"/>
    </row>
    <row r="236" spans="5:5" ht="30" customHeight="1" x14ac:dyDescent="0.2">
      <c r="E236" s="29"/>
    </row>
    <row r="237" spans="5:5" ht="30" customHeight="1" x14ac:dyDescent="0.2">
      <c r="E237" s="29"/>
    </row>
    <row r="238" spans="5:5" ht="30" customHeight="1" x14ac:dyDescent="0.2">
      <c r="E238" s="29"/>
    </row>
    <row r="239" spans="5:5" ht="30" customHeight="1" x14ac:dyDescent="0.2">
      <c r="E239" s="29"/>
    </row>
    <row r="240" spans="5:5" ht="30" customHeight="1" x14ac:dyDescent="0.2">
      <c r="E240" s="29"/>
    </row>
    <row r="241" spans="5:5" ht="30" customHeight="1" x14ac:dyDescent="0.2">
      <c r="E241" s="29"/>
    </row>
    <row r="242" spans="5:5" ht="30" customHeight="1" x14ac:dyDescent="0.2">
      <c r="E242" s="29"/>
    </row>
    <row r="243" spans="5:5" ht="30" customHeight="1" x14ac:dyDescent="0.2">
      <c r="E243" s="29"/>
    </row>
    <row r="244" spans="5:5" ht="30" customHeight="1" x14ac:dyDescent="0.2">
      <c r="E244" s="29"/>
    </row>
    <row r="245" spans="5:5" ht="30" customHeight="1" x14ac:dyDescent="0.2">
      <c r="E245" s="29"/>
    </row>
    <row r="246" spans="5:5" ht="30" customHeight="1" x14ac:dyDescent="0.2">
      <c r="E246" s="29"/>
    </row>
    <row r="247" spans="5:5" ht="30" customHeight="1" x14ac:dyDescent="0.2">
      <c r="E247" s="29"/>
    </row>
    <row r="248" spans="5:5" ht="30" customHeight="1" x14ac:dyDescent="0.2">
      <c r="E248" s="29"/>
    </row>
    <row r="249" spans="5:5" ht="30" customHeight="1" x14ac:dyDescent="0.2">
      <c r="E249" s="29"/>
    </row>
    <row r="250" spans="5:5" ht="30" customHeight="1" x14ac:dyDescent="0.2">
      <c r="E250" s="29"/>
    </row>
    <row r="251" spans="5:5" ht="30" customHeight="1" x14ac:dyDescent="0.2">
      <c r="E251" s="29"/>
    </row>
    <row r="252" spans="5:5" ht="30" customHeight="1" x14ac:dyDescent="0.2">
      <c r="E252" s="29"/>
    </row>
    <row r="253" spans="5:5" ht="30" customHeight="1" x14ac:dyDescent="0.2">
      <c r="E253" s="29"/>
    </row>
    <row r="254" spans="5:5" ht="30" customHeight="1" x14ac:dyDescent="0.2">
      <c r="E254" s="29"/>
    </row>
    <row r="255" spans="5:5" ht="30" customHeight="1" x14ac:dyDescent="0.2">
      <c r="E255" s="29"/>
    </row>
    <row r="256" spans="5:5" ht="30" customHeight="1" x14ac:dyDescent="0.2">
      <c r="E256" s="29"/>
    </row>
    <row r="257" spans="5:5" ht="30" customHeight="1" x14ac:dyDescent="0.2">
      <c r="E257" s="29"/>
    </row>
    <row r="258" spans="5:5" ht="30" customHeight="1" x14ac:dyDescent="0.2">
      <c r="E258" s="29"/>
    </row>
    <row r="259" spans="5:5" ht="30" customHeight="1" x14ac:dyDescent="0.2">
      <c r="E259" s="29"/>
    </row>
    <row r="260" spans="5:5" ht="30" customHeight="1" x14ac:dyDescent="0.2">
      <c r="E260" s="29"/>
    </row>
    <row r="261" spans="5:5" ht="30" customHeight="1" x14ac:dyDescent="0.2">
      <c r="E261" s="29"/>
    </row>
    <row r="262" spans="5:5" ht="30" customHeight="1" x14ac:dyDescent="0.2">
      <c r="E262" s="29"/>
    </row>
    <row r="263" spans="5:5" ht="30" customHeight="1" x14ac:dyDescent="0.2">
      <c r="E263" s="29"/>
    </row>
    <row r="264" spans="5:5" ht="30" customHeight="1" x14ac:dyDescent="0.2">
      <c r="E264" s="29"/>
    </row>
    <row r="265" spans="5:5" ht="30" customHeight="1" x14ac:dyDescent="0.2">
      <c r="E265" s="29"/>
    </row>
    <row r="266" spans="5:5" ht="30" customHeight="1" x14ac:dyDescent="0.2">
      <c r="E266" s="29"/>
    </row>
    <row r="267" spans="5:5" ht="30" customHeight="1" x14ac:dyDescent="0.2">
      <c r="E267" s="29"/>
    </row>
    <row r="268" spans="5:5" ht="30" customHeight="1" x14ac:dyDescent="0.2">
      <c r="E268" s="29"/>
    </row>
    <row r="269" spans="5:5" ht="30" customHeight="1" x14ac:dyDescent="0.2">
      <c r="E269" s="29"/>
    </row>
    <row r="270" spans="5:5" ht="30" customHeight="1" x14ac:dyDescent="0.2">
      <c r="E270" s="29"/>
    </row>
    <row r="271" spans="5:5" ht="30" customHeight="1" x14ac:dyDescent="0.2">
      <c r="E271" s="29"/>
    </row>
    <row r="272" spans="5:5" ht="30" customHeight="1" x14ac:dyDescent="0.2">
      <c r="E272" s="29"/>
    </row>
    <row r="273" spans="5:5" ht="30" customHeight="1" x14ac:dyDescent="0.2">
      <c r="E273" s="29"/>
    </row>
    <row r="274" spans="5:5" ht="30" customHeight="1" x14ac:dyDescent="0.2">
      <c r="E274" s="29"/>
    </row>
    <row r="275" spans="5:5" ht="30" customHeight="1" x14ac:dyDescent="0.2">
      <c r="E275" s="29"/>
    </row>
    <row r="276" spans="5:5" ht="30" customHeight="1" x14ac:dyDescent="0.2">
      <c r="E276" s="29"/>
    </row>
    <row r="277" spans="5:5" ht="30" customHeight="1" x14ac:dyDescent="0.2">
      <c r="E277" s="29"/>
    </row>
    <row r="278" spans="5:5" ht="30" customHeight="1" x14ac:dyDescent="0.2">
      <c r="E278" s="29"/>
    </row>
    <row r="279" spans="5:5" ht="30" customHeight="1" x14ac:dyDescent="0.2">
      <c r="E279" s="29"/>
    </row>
    <row r="280" spans="5:5" ht="30" customHeight="1" x14ac:dyDescent="0.2">
      <c r="E280" s="29"/>
    </row>
    <row r="281" spans="5:5" ht="30" customHeight="1" x14ac:dyDescent="0.2">
      <c r="E281" s="29"/>
    </row>
    <row r="282" spans="5:5" ht="30" customHeight="1" x14ac:dyDescent="0.2">
      <c r="E282" s="29"/>
    </row>
    <row r="283" spans="5:5" ht="30" customHeight="1" x14ac:dyDescent="0.2">
      <c r="E283" s="29"/>
    </row>
    <row r="284" spans="5:5" ht="30" customHeight="1" x14ac:dyDescent="0.2">
      <c r="E284" s="29"/>
    </row>
    <row r="285" spans="5:5" ht="30" customHeight="1" x14ac:dyDescent="0.2">
      <c r="E285" s="29"/>
    </row>
    <row r="286" spans="5:5" ht="30" customHeight="1" x14ac:dyDescent="0.2">
      <c r="E286" s="29"/>
    </row>
    <row r="287" spans="5:5" ht="30" customHeight="1" x14ac:dyDescent="0.2">
      <c r="E287" s="29"/>
    </row>
    <row r="288" spans="5:5" ht="30" customHeight="1" x14ac:dyDescent="0.2">
      <c r="E288" s="29"/>
    </row>
    <row r="289" spans="5:5" ht="30" customHeight="1" x14ac:dyDescent="0.2">
      <c r="E289" s="29"/>
    </row>
    <row r="290" spans="5:5" ht="30" customHeight="1" x14ac:dyDescent="0.2">
      <c r="E290" s="29"/>
    </row>
    <row r="291" spans="5:5" ht="30" customHeight="1" x14ac:dyDescent="0.2">
      <c r="E291" s="29"/>
    </row>
    <row r="292" spans="5:5" ht="30" customHeight="1" x14ac:dyDescent="0.2">
      <c r="E292" s="29"/>
    </row>
    <row r="293" spans="5:5" ht="30" customHeight="1" x14ac:dyDescent="0.2">
      <c r="E293" s="29"/>
    </row>
    <row r="294" spans="5:5" ht="30" customHeight="1" x14ac:dyDescent="0.2">
      <c r="E294" s="29"/>
    </row>
    <row r="295" spans="5:5" ht="30" customHeight="1" x14ac:dyDescent="0.2">
      <c r="E295" s="29"/>
    </row>
    <row r="296" spans="5:5" ht="30" customHeight="1" x14ac:dyDescent="0.2">
      <c r="E296" s="29"/>
    </row>
    <row r="297" spans="5:5" ht="30" customHeight="1" x14ac:dyDescent="0.2">
      <c r="E297" s="29"/>
    </row>
    <row r="298" spans="5:5" ht="30" customHeight="1" x14ac:dyDescent="0.2">
      <c r="E298" s="29"/>
    </row>
    <row r="299" spans="5:5" ht="30" customHeight="1" x14ac:dyDescent="0.2">
      <c r="E299" s="29"/>
    </row>
    <row r="300" spans="5:5" ht="30" customHeight="1" x14ac:dyDescent="0.2">
      <c r="E300" s="29"/>
    </row>
    <row r="301" spans="5:5" ht="30" customHeight="1" x14ac:dyDescent="0.2">
      <c r="E301" s="29"/>
    </row>
    <row r="302" spans="5:5" ht="30" customHeight="1" x14ac:dyDescent="0.2">
      <c r="E302" s="29"/>
    </row>
    <row r="303" spans="5:5" ht="30" customHeight="1" x14ac:dyDescent="0.2">
      <c r="E303" s="29"/>
    </row>
    <row r="304" spans="5:5" ht="30" customHeight="1" x14ac:dyDescent="0.2">
      <c r="E304" s="29"/>
    </row>
    <row r="305" spans="5:5" ht="30" customHeight="1" x14ac:dyDescent="0.2">
      <c r="E305" s="29"/>
    </row>
    <row r="306" spans="5:5" ht="30" customHeight="1" x14ac:dyDescent="0.2">
      <c r="E306" s="29"/>
    </row>
    <row r="307" spans="5:5" ht="30" customHeight="1" x14ac:dyDescent="0.2">
      <c r="E307" s="29"/>
    </row>
    <row r="308" spans="5:5" ht="30" customHeight="1" x14ac:dyDescent="0.2">
      <c r="E308" s="29"/>
    </row>
    <row r="309" spans="5:5" ht="30" customHeight="1" x14ac:dyDescent="0.2">
      <c r="E309" s="29"/>
    </row>
    <row r="310" spans="5:5" ht="30" customHeight="1" x14ac:dyDescent="0.2">
      <c r="E310" s="29"/>
    </row>
    <row r="311" spans="5:5" ht="30" customHeight="1" x14ac:dyDescent="0.2">
      <c r="E311" s="29"/>
    </row>
    <row r="312" spans="5:5" ht="30" customHeight="1" x14ac:dyDescent="0.2">
      <c r="E312" s="29"/>
    </row>
    <row r="313" spans="5:5" ht="30" customHeight="1" x14ac:dyDescent="0.2">
      <c r="E313" s="29"/>
    </row>
    <row r="314" spans="5:5" ht="30" customHeight="1" x14ac:dyDescent="0.2">
      <c r="E314" s="29"/>
    </row>
    <row r="315" spans="5:5" ht="30" customHeight="1" x14ac:dyDescent="0.2">
      <c r="E315" s="29"/>
    </row>
    <row r="316" spans="5:5" ht="30" customHeight="1" x14ac:dyDescent="0.2">
      <c r="E316" s="29"/>
    </row>
    <row r="317" spans="5:5" ht="30" customHeight="1" x14ac:dyDescent="0.2">
      <c r="E317" s="29"/>
    </row>
    <row r="318" spans="5:5" ht="30" customHeight="1" x14ac:dyDescent="0.2">
      <c r="E318" s="29"/>
    </row>
    <row r="319" spans="5:5" ht="30" customHeight="1" x14ac:dyDescent="0.2">
      <c r="E319" s="29"/>
    </row>
    <row r="320" spans="5:5" ht="30" customHeight="1" x14ac:dyDescent="0.2">
      <c r="E320" s="29"/>
    </row>
    <row r="321" spans="5:5" ht="30" customHeight="1" x14ac:dyDescent="0.2">
      <c r="E321" s="29"/>
    </row>
    <row r="322" spans="5:5" ht="30" customHeight="1" x14ac:dyDescent="0.2">
      <c r="E322" s="29"/>
    </row>
    <row r="323" spans="5:5" ht="30" customHeight="1" x14ac:dyDescent="0.2">
      <c r="E323" s="29"/>
    </row>
    <row r="324" spans="5:5" ht="30" customHeight="1" x14ac:dyDescent="0.2">
      <c r="E324" s="29"/>
    </row>
    <row r="325" spans="5:5" ht="30" customHeight="1" x14ac:dyDescent="0.2">
      <c r="E325" s="29"/>
    </row>
    <row r="326" spans="5:5" ht="30" customHeight="1" x14ac:dyDescent="0.2">
      <c r="E326" s="29"/>
    </row>
    <row r="327" spans="5:5" ht="30" customHeight="1" x14ac:dyDescent="0.2">
      <c r="E327" s="29"/>
    </row>
    <row r="328" spans="5:5" ht="30" customHeight="1" x14ac:dyDescent="0.2">
      <c r="E328" s="29"/>
    </row>
    <row r="329" spans="5:5" ht="30" customHeight="1" x14ac:dyDescent="0.2">
      <c r="E329" s="29"/>
    </row>
    <row r="330" spans="5:5" ht="30" customHeight="1" x14ac:dyDescent="0.2">
      <c r="E330" s="29"/>
    </row>
    <row r="331" spans="5:5" ht="30" customHeight="1" x14ac:dyDescent="0.2">
      <c r="E331" s="29"/>
    </row>
    <row r="332" spans="5:5" ht="30" customHeight="1" x14ac:dyDescent="0.2">
      <c r="E332" s="29"/>
    </row>
    <row r="333" spans="5:5" ht="30" customHeight="1" x14ac:dyDescent="0.2">
      <c r="E333" s="29"/>
    </row>
    <row r="334" spans="5:5" ht="30" customHeight="1" x14ac:dyDescent="0.2">
      <c r="E334" s="29"/>
    </row>
    <row r="335" spans="5:5" ht="30" customHeight="1" x14ac:dyDescent="0.2">
      <c r="E335" s="29"/>
    </row>
    <row r="336" spans="5:5" ht="30" customHeight="1" x14ac:dyDescent="0.2">
      <c r="E336" s="29"/>
    </row>
    <row r="337" spans="5:5" ht="30" customHeight="1" x14ac:dyDescent="0.2">
      <c r="E337" s="29"/>
    </row>
    <row r="338" spans="5:5" ht="30" customHeight="1" x14ac:dyDescent="0.2">
      <c r="E338" s="29"/>
    </row>
    <row r="339" spans="5:5" ht="30" customHeight="1" x14ac:dyDescent="0.2">
      <c r="E339" s="29"/>
    </row>
    <row r="340" spans="5:5" ht="30" customHeight="1" x14ac:dyDescent="0.2">
      <c r="E340" s="29"/>
    </row>
    <row r="341" spans="5:5" ht="30" customHeight="1" x14ac:dyDescent="0.2">
      <c r="E341" s="29"/>
    </row>
    <row r="342" spans="5:5" ht="30" customHeight="1" x14ac:dyDescent="0.2">
      <c r="E342" s="29"/>
    </row>
    <row r="343" spans="5:5" ht="30" customHeight="1" x14ac:dyDescent="0.2">
      <c r="E343" s="29"/>
    </row>
    <row r="344" spans="5:5" ht="30" customHeight="1" x14ac:dyDescent="0.2">
      <c r="E344" s="29"/>
    </row>
    <row r="345" spans="5:5" ht="30" customHeight="1" x14ac:dyDescent="0.2">
      <c r="E345" s="29"/>
    </row>
    <row r="346" spans="5:5" ht="30" customHeight="1" x14ac:dyDescent="0.2">
      <c r="E346" s="29"/>
    </row>
    <row r="347" spans="5:5" ht="30" customHeight="1" x14ac:dyDescent="0.2">
      <c r="E347" s="29"/>
    </row>
    <row r="348" spans="5:5" ht="30" customHeight="1" x14ac:dyDescent="0.2">
      <c r="E348" s="29"/>
    </row>
    <row r="349" spans="5:5" ht="30" customHeight="1" x14ac:dyDescent="0.2">
      <c r="E349" s="29"/>
    </row>
    <row r="350" spans="5:5" ht="30" customHeight="1" x14ac:dyDescent="0.2">
      <c r="E350" s="29"/>
    </row>
    <row r="351" spans="5:5" ht="30" customHeight="1" x14ac:dyDescent="0.2">
      <c r="E351" s="29"/>
    </row>
    <row r="352" spans="5:5" ht="30" customHeight="1" x14ac:dyDescent="0.2">
      <c r="E352" s="29"/>
    </row>
    <row r="353" spans="5:5" ht="30" customHeight="1" x14ac:dyDescent="0.2">
      <c r="E353" s="29"/>
    </row>
    <row r="354" spans="5:5" ht="30" customHeight="1" x14ac:dyDescent="0.2">
      <c r="E354" s="29"/>
    </row>
    <row r="355" spans="5:5" ht="30" customHeight="1" x14ac:dyDescent="0.2">
      <c r="E355" s="29"/>
    </row>
    <row r="356" spans="5:5" ht="30" customHeight="1" x14ac:dyDescent="0.2">
      <c r="E356" s="29"/>
    </row>
    <row r="357" spans="5:5" ht="30" customHeight="1" x14ac:dyDescent="0.2">
      <c r="E357" s="29"/>
    </row>
    <row r="358" spans="5:5" ht="30" customHeight="1" x14ac:dyDescent="0.2">
      <c r="E358" s="29"/>
    </row>
    <row r="359" spans="5:5" ht="30" customHeight="1" x14ac:dyDescent="0.2">
      <c r="E359" s="29"/>
    </row>
    <row r="360" spans="5:5" ht="30" customHeight="1" x14ac:dyDescent="0.2">
      <c r="E360" s="29"/>
    </row>
    <row r="361" spans="5:5" ht="30" customHeight="1" x14ac:dyDescent="0.2">
      <c r="E361" s="29"/>
    </row>
    <row r="362" spans="5:5" ht="30" customHeight="1" x14ac:dyDescent="0.2">
      <c r="E362" s="29"/>
    </row>
    <row r="363" spans="5:5" ht="30" customHeight="1" x14ac:dyDescent="0.2">
      <c r="E363" s="29"/>
    </row>
    <row r="364" spans="5:5" ht="30" customHeight="1" x14ac:dyDescent="0.2">
      <c r="E364" s="29"/>
    </row>
    <row r="365" spans="5:5" ht="30" customHeight="1" x14ac:dyDescent="0.2">
      <c r="E365" s="29"/>
    </row>
    <row r="366" spans="5:5" ht="30" customHeight="1" x14ac:dyDescent="0.2">
      <c r="E366" s="29"/>
    </row>
    <row r="367" spans="5:5" ht="30" customHeight="1" x14ac:dyDescent="0.2">
      <c r="E367" s="29"/>
    </row>
    <row r="368" spans="5:5" ht="30" customHeight="1" x14ac:dyDescent="0.2">
      <c r="E368" s="29"/>
    </row>
    <row r="369" spans="5:5" ht="30" customHeight="1" x14ac:dyDescent="0.2">
      <c r="E369" s="29"/>
    </row>
    <row r="370" spans="5:5" ht="30" customHeight="1" x14ac:dyDescent="0.2">
      <c r="E370" s="29"/>
    </row>
    <row r="371" spans="5:5" ht="30" customHeight="1" x14ac:dyDescent="0.2">
      <c r="E371" s="29"/>
    </row>
    <row r="372" spans="5:5" ht="30" customHeight="1" x14ac:dyDescent="0.2">
      <c r="E372" s="29"/>
    </row>
    <row r="373" spans="5:5" ht="30" customHeight="1" x14ac:dyDescent="0.2">
      <c r="E373" s="29"/>
    </row>
    <row r="374" spans="5:5" ht="30" customHeight="1" x14ac:dyDescent="0.2">
      <c r="E374" s="29"/>
    </row>
    <row r="375" spans="5:5" ht="30" customHeight="1" x14ac:dyDescent="0.2">
      <c r="E375" s="29"/>
    </row>
    <row r="376" spans="5:5" ht="30" customHeight="1" x14ac:dyDescent="0.2">
      <c r="E376" s="29"/>
    </row>
    <row r="377" spans="5:5" ht="30" customHeight="1" x14ac:dyDescent="0.2">
      <c r="E377" s="29"/>
    </row>
    <row r="378" spans="5:5" ht="30" customHeight="1" x14ac:dyDescent="0.2">
      <c r="E378" s="29"/>
    </row>
    <row r="379" spans="5:5" ht="30" customHeight="1" x14ac:dyDescent="0.2">
      <c r="E379" s="29"/>
    </row>
    <row r="380" spans="5:5" ht="30" customHeight="1" x14ac:dyDescent="0.2">
      <c r="E380" s="29"/>
    </row>
    <row r="381" spans="5:5" ht="30" customHeight="1" x14ac:dyDescent="0.2">
      <c r="E381" s="29"/>
    </row>
    <row r="382" spans="5:5" ht="30" customHeight="1" x14ac:dyDescent="0.2">
      <c r="E382" s="29"/>
    </row>
    <row r="383" spans="5:5" ht="30" customHeight="1" x14ac:dyDescent="0.2">
      <c r="E383" s="29"/>
    </row>
    <row r="384" spans="5:5" ht="30" customHeight="1" x14ac:dyDescent="0.2">
      <c r="E384" s="29"/>
    </row>
    <row r="385" spans="5:5" ht="30" customHeight="1" x14ac:dyDescent="0.2">
      <c r="E385" s="29"/>
    </row>
    <row r="386" spans="5:5" ht="30" customHeight="1" x14ac:dyDescent="0.2">
      <c r="E386" s="29"/>
    </row>
    <row r="387" spans="5:5" ht="30" customHeight="1" x14ac:dyDescent="0.2">
      <c r="E387" s="29"/>
    </row>
    <row r="388" spans="5:5" ht="30" customHeight="1" x14ac:dyDescent="0.2">
      <c r="E388" s="29"/>
    </row>
    <row r="389" spans="5:5" ht="30" customHeight="1" x14ac:dyDescent="0.2">
      <c r="E389" s="29"/>
    </row>
    <row r="390" spans="5:5" ht="30" customHeight="1" x14ac:dyDescent="0.2">
      <c r="E390" s="29"/>
    </row>
    <row r="391" spans="5:5" ht="30" customHeight="1" x14ac:dyDescent="0.2">
      <c r="E391" s="29"/>
    </row>
    <row r="392" spans="5:5" ht="30" customHeight="1" x14ac:dyDescent="0.2">
      <c r="E392" s="29"/>
    </row>
    <row r="393" spans="5:5" ht="30" customHeight="1" x14ac:dyDescent="0.2">
      <c r="E393" s="29"/>
    </row>
    <row r="394" spans="5:5" ht="30" customHeight="1" x14ac:dyDescent="0.2">
      <c r="E394" s="29"/>
    </row>
    <row r="395" spans="5:5" ht="30" customHeight="1" x14ac:dyDescent="0.2">
      <c r="E395" s="29"/>
    </row>
    <row r="396" spans="5:5" ht="30" customHeight="1" x14ac:dyDescent="0.2">
      <c r="E396" s="29"/>
    </row>
    <row r="397" spans="5:5" ht="30" customHeight="1" x14ac:dyDescent="0.2">
      <c r="E397" s="29"/>
    </row>
    <row r="398" spans="5:5" ht="30" customHeight="1" x14ac:dyDescent="0.2">
      <c r="E398" s="29"/>
    </row>
    <row r="399" spans="5:5" ht="30" customHeight="1" x14ac:dyDescent="0.2">
      <c r="E399" s="29"/>
    </row>
    <row r="400" spans="5:5" ht="30" customHeight="1" x14ac:dyDescent="0.2">
      <c r="E400" s="29"/>
    </row>
    <row r="401" spans="5:5" ht="30" customHeight="1" x14ac:dyDescent="0.2">
      <c r="E401" s="29"/>
    </row>
    <row r="402" spans="5:5" ht="30" customHeight="1" x14ac:dyDescent="0.2">
      <c r="E402" s="29"/>
    </row>
    <row r="403" spans="5:5" ht="30" customHeight="1" x14ac:dyDescent="0.2">
      <c r="E403" s="29"/>
    </row>
    <row r="404" spans="5:5" ht="30" customHeight="1" x14ac:dyDescent="0.2">
      <c r="E404" s="29"/>
    </row>
    <row r="405" spans="5:5" ht="30" customHeight="1" x14ac:dyDescent="0.2">
      <c r="E405" s="29"/>
    </row>
    <row r="406" spans="5:5" ht="30" customHeight="1" x14ac:dyDescent="0.2">
      <c r="E406" s="29"/>
    </row>
    <row r="407" spans="5:5" ht="30" customHeight="1" x14ac:dyDescent="0.2">
      <c r="E407" s="29"/>
    </row>
    <row r="408" spans="5:5" ht="30" customHeight="1" x14ac:dyDescent="0.2">
      <c r="E408" s="29"/>
    </row>
    <row r="409" spans="5:5" ht="30" customHeight="1" x14ac:dyDescent="0.2">
      <c r="E409" s="29"/>
    </row>
    <row r="410" spans="5:5" ht="30" customHeight="1" x14ac:dyDescent="0.2">
      <c r="E410" s="29"/>
    </row>
    <row r="411" spans="5:5" ht="30" customHeight="1" x14ac:dyDescent="0.2">
      <c r="E411" s="29"/>
    </row>
    <row r="412" spans="5:5" ht="30" customHeight="1" x14ac:dyDescent="0.2">
      <c r="E412" s="29"/>
    </row>
    <row r="413" spans="5:5" ht="30" customHeight="1" x14ac:dyDescent="0.2">
      <c r="E413" s="29"/>
    </row>
    <row r="414" spans="5:5" ht="30" customHeight="1" x14ac:dyDescent="0.2">
      <c r="E414" s="29"/>
    </row>
    <row r="415" spans="5:5" ht="30" customHeight="1" x14ac:dyDescent="0.2">
      <c r="E415" s="29"/>
    </row>
    <row r="416" spans="5:5" ht="30" customHeight="1" x14ac:dyDescent="0.2">
      <c r="E416" s="29"/>
    </row>
    <row r="417" spans="5:5" ht="30" customHeight="1" x14ac:dyDescent="0.2">
      <c r="E417" s="29"/>
    </row>
    <row r="418" spans="5:5" ht="30" customHeight="1" x14ac:dyDescent="0.2">
      <c r="E418" s="29"/>
    </row>
    <row r="419" spans="5:5" ht="30" customHeight="1" x14ac:dyDescent="0.2">
      <c r="E419" s="29"/>
    </row>
    <row r="420" spans="5:5" ht="30" customHeight="1" x14ac:dyDescent="0.2">
      <c r="E420" s="29"/>
    </row>
    <row r="421" spans="5:5" ht="30" customHeight="1" x14ac:dyDescent="0.2">
      <c r="E421" s="29"/>
    </row>
    <row r="422" spans="5:5" ht="30" customHeight="1" x14ac:dyDescent="0.2">
      <c r="E422" s="29"/>
    </row>
    <row r="423" spans="5:5" ht="30" customHeight="1" x14ac:dyDescent="0.2">
      <c r="E423" s="29"/>
    </row>
    <row r="424" spans="5:5" ht="30" customHeight="1" x14ac:dyDescent="0.2">
      <c r="E424" s="29"/>
    </row>
    <row r="425" spans="5:5" ht="30" customHeight="1" x14ac:dyDescent="0.2">
      <c r="E425" s="29"/>
    </row>
    <row r="426" spans="5:5" ht="30" customHeight="1" x14ac:dyDescent="0.2">
      <c r="E426" s="29"/>
    </row>
    <row r="427" spans="5:5" ht="30" customHeight="1" x14ac:dyDescent="0.2">
      <c r="E427" s="29"/>
    </row>
    <row r="428" spans="5:5" ht="30" customHeight="1" x14ac:dyDescent="0.2">
      <c r="E428" s="29"/>
    </row>
    <row r="429" spans="5:5" ht="30" customHeight="1" x14ac:dyDescent="0.2">
      <c r="E429" s="29"/>
    </row>
    <row r="430" spans="5:5" ht="30" customHeight="1" x14ac:dyDescent="0.2">
      <c r="E430" s="29"/>
    </row>
    <row r="431" spans="5:5" ht="30" customHeight="1" x14ac:dyDescent="0.2">
      <c r="E431" s="29"/>
    </row>
    <row r="432" spans="5:5" ht="30" customHeight="1" x14ac:dyDescent="0.2">
      <c r="E432" s="29"/>
    </row>
    <row r="433" spans="5:5" ht="30" customHeight="1" x14ac:dyDescent="0.2">
      <c r="E433" s="29"/>
    </row>
    <row r="434" spans="5:5" ht="30" customHeight="1" x14ac:dyDescent="0.2">
      <c r="E434" s="29"/>
    </row>
    <row r="435" spans="5:5" ht="30" customHeight="1" x14ac:dyDescent="0.2">
      <c r="E435" s="29"/>
    </row>
    <row r="436" spans="5:5" ht="30" customHeight="1" x14ac:dyDescent="0.2">
      <c r="E436" s="29"/>
    </row>
    <row r="437" spans="5:5" ht="30" customHeight="1" x14ac:dyDescent="0.2">
      <c r="E437" s="29"/>
    </row>
    <row r="438" spans="5:5" ht="30" customHeight="1" x14ac:dyDescent="0.2">
      <c r="E438" s="29"/>
    </row>
    <row r="439" spans="5:5" ht="30" customHeight="1" x14ac:dyDescent="0.2">
      <c r="E439" s="29"/>
    </row>
    <row r="440" spans="5:5" ht="30" customHeight="1" x14ac:dyDescent="0.2">
      <c r="E440" s="29"/>
    </row>
    <row r="441" spans="5:5" ht="30" customHeight="1" x14ac:dyDescent="0.2">
      <c r="E441" s="29"/>
    </row>
    <row r="442" spans="5:5" ht="30" customHeight="1" x14ac:dyDescent="0.2">
      <c r="E442" s="29"/>
    </row>
    <row r="443" spans="5:5" ht="30" customHeight="1" x14ac:dyDescent="0.2">
      <c r="E443" s="29"/>
    </row>
    <row r="444" spans="5:5" ht="30" customHeight="1" x14ac:dyDescent="0.2">
      <c r="E444" s="29"/>
    </row>
    <row r="445" spans="5:5" ht="30" customHeight="1" x14ac:dyDescent="0.2">
      <c r="E445" s="29"/>
    </row>
    <row r="446" spans="5:5" ht="30" customHeight="1" x14ac:dyDescent="0.2">
      <c r="E446" s="29"/>
    </row>
    <row r="447" spans="5:5" ht="30" customHeight="1" x14ac:dyDescent="0.2">
      <c r="E447" s="29"/>
    </row>
    <row r="448" spans="5:5" ht="30" customHeight="1" x14ac:dyDescent="0.2">
      <c r="E448" s="29"/>
    </row>
    <row r="449" spans="5:5" ht="30" customHeight="1" x14ac:dyDescent="0.2">
      <c r="E449" s="29"/>
    </row>
    <row r="450" spans="5:5" ht="30" customHeight="1" x14ac:dyDescent="0.2">
      <c r="E450" s="29"/>
    </row>
    <row r="451" spans="5:5" ht="30" customHeight="1" x14ac:dyDescent="0.2">
      <c r="E451" s="29"/>
    </row>
    <row r="452" spans="5:5" ht="30" customHeight="1" x14ac:dyDescent="0.2">
      <c r="E452" s="29"/>
    </row>
    <row r="453" spans="5:5" ht="30" customHeight="1" x14ac:dyDescent="0.2">
      <c r="E453" s="29"/>
    </row>
    <row r="454" spans="5:5" ht="30" customHeight="1" x14ac:dyDescent="0.2">
      <c r="E454" s="29"/>
    </row>
    <row r="455" spans="5:5" ht="30" customHeight="1" x14ac:dyDescent="0.2">
      <c r="E455" s="29"/>
    </row>
    <row r="456" spans="5:5" ht="30" customHeight="1" x14ac:dyDescent="0.2">
      <c r="E456" s="29"/>
    </row>
    <row r="457" spans="5:5" ht="30" customHeight="1" x14ac:dyDescent="0.2">
      <c r="E457" s="29"/>
    </row>
    <row r="458" spans="5:5" ht="30" customHeight="1" x14ac:dyDescent="0.2">
      <c r="E458" s="29"/>
    </row>
    <row r="459" spans="5:5" ht="30" customHeight="1" x14ac:dyDescent="0.2">
      <c r="E459" s="29"/>
    </row>
    <row r="460" spans="5:5" ht="30" customHeight="1" x14ac:dyDescent="0.2">
      <c r="E460" s="29"/>
    </row>
    <row r="461" spans="5:5" ht="30" customHeight="1" x14ac:dyDescent="0.2">
      <c r="E461" s="29"/>
    </row>
    <row r="462" spans="5:5" ht="30" customHeight="1" x14ac:dyDescent="0.2">
      <c r="E462" s="29"/>
    </row>
    <row r="463" spans="5:5" ht="30" customHeight="1" x14ac:dyDescent="0.2">
      <c r="E463" s="29"/>
    </row>
    <row r="464" spans="5:5" ht="30" customHeight="1" x14ac:dyDescent="0.2">
      <c r="E464" s="29"/>
    </row>
    <row r="465" spans="5:5" ht="30" customHeight="1" x14ac:dyDescent="0.2">
      <c r="E465" s="29"/>
    </row>
    <row r="466" spans="5:5" ht="30" customHeight="1" x14ac:dyDescent="0.2">
      <c r="E466" s="29"/>
    </row>
    <row r="467" spans="5:5" ht="30" customHeight="1" x14ac:dyDescent="0.2">
      <c r="E467" s="29"/>
    </row>
    <row r="468" spans="5:5" ht="30" customHeight="1" x14ac:dyDescent="0.2">
      <c r="E468" s="29"/>
    </row>
    <row r="469" spans="5:5" ht="30" customHeight="1" x14ac:dyDescent="0.2">
      <c r="E469" s="29"/>
    </row>
    <row r="470" spans="5:5" ht="30" customHeight="1" x14ac:dyDescent="0.2">
      <c r="E470" s="29"/>
    </row>
    <row r="471" spans="5:5" ht="30" customHeight="1" x14ac:dyDescent="0.2">
      <c r="E471" s="29"/>
    </row>
    <row r="472" spans="5:5" ht="30" customHeight="1" x14ac:dyDescent="0.2">
      <c r="E472" s="29"/>
    </row>
    <row r="473" spans="5:5" ht="30" customHeight="1" x14ac:dyDescent="0.2">
      <c r="E473" s="29"/>
    </row>
    <row r="474" spans="5:5" ht="30" customHeight="1" x14ac:dyDescent="0.2">
      <c r="E474" s="29"/>
    </row>
    <row r="475" spans="5:5" ht="30" customHeight="1" x14ac:dyDescent="0.2">
      <c r="E475" s="29"/>
    </row>
    <row r="476" spans="5:5" ht="30" customHeight="1" x14ac:dyDescent="0.2">
      <c r="E476" s="29"/>
    </row>
    <row r="477" spans="5:5" ht="30" customHeight="1" x14ac:dyDescent="0.2">
      <c r="E477" s="29"/>
    </row>
    <row r="478" spans="5:5" ht="30" customHeight="1" x14ac:dyDescent="0.2">
      <c r="E478" s="29"/>
    </row>
    <row r="479" spans="5:5" ht="30" customHeight="1" x14ac:dyDescent="0.2">
      <c r="E479" s="29"/>
    </row>
    <row r="480" spans="5:5" ht="30" customHeight="1" x14ac:dyDescent="0.2">
      <c r="E480" s="29"/>
    </row>
    <row r="481" spans="5:5" ht="30" customHeight="1" x14ac:dyDescent="0.2">
      <c r="E481" s="29"/>
    </row>
    <row r="482" spans="5:5" ht="30" customHeight="1" x14ac:dyDescent="0.2">
      <c r="E482" s="29"/>
    </row>
    <row r="483" spans="5:5" ht="30" customHeight="1" x14ac:dyDescent="0.2">
      <c r="E483" s="29"/>
    </row>
    <row r="484" spans="5:5" ht="30" customHeight="1" x14ac:dyDescent="0.2">
      <c r="E484" s="29"/>
    </row>
    <row r="485" spans="5:5" ht="30" customHeight="1" x14ac:dyDescent="0.2">
      <c r="E485" s="29"/>
    </row>
    <row r="486" spans="5:5" ht="30" customHeight="1" x14ac:dyDescent="0.2">
      <c r="E486" s="29"/>
    </row>
    <row r="487" spans="5:5" ht="30" customHeight="1" x14ac:dyDescent="0.2">
      <c r="E487" s="29"/>
    </row>
    <row r="488" spans="5:5" ht="30" customHeight="1" x14ac:dyDescent="0.2">
      <c r="E488" s="29"/>
    </row>
    <row r="489" spans="5:5" ht="30" customHeight="1" x14ac:dyDescent="0.2">
      <c r="E489" s="29"/>
    </row>
    <row r="490" spans="5:5" ht="30" customHeight="1" x14ac:dyDescent="0.2">
      <c r="E490" s="29"/>
    </row>
    <row r="491" spans="5:5" ht="30" customHeight="1" x14ac:dyDescent="0.2">
      <c r="E491" s="29"/>
    </row>
    <row r="492" spans="5:5" ht="30" customHeight="1" x14ac:dyDescent="0.2">
      <c r="E492" s="29"/>
    </row>
    <row r="493" spans="5:5" ht="30" customHeight="1" x14ac:dyDescent="0.2">
      <c r="E493" s="29"/>
    </row>
    <row r="494" spans="5:5" ht="30" customHeight="1" x14ac:dyDescent="0.2">
      <c r="E494" s="29"/>
    </row>
    <row r="495" spans="5:5" ht="30" customHeight="1" x14ac:dyDescent="0.2">
      <c r="E495" s="29"/>
    </row>
    <row r="496" spans="5:5" ht="30" customHeight="1" x14ac:dyDescent="0.2">
      <c r="E496" s="29"/>
    </row>
    <row r="497" spans="5:5" ht="30" customHeight="1" x14ac:dyDescent="0.2">
      <c r="E497" s="29"/>
    </row>
    <row r="498" spans="5:5" ht="30" customHeight="1" x14ac:dyDescent="0.2">
      <c r="E498" s="29"/>
    </row>
    <row r="499" spans="5:5" ht="30" customHeight="1" x14ac:dyDescent="0.2">
      <c r="E499" s="29"/>
    </row>
    <row r="500" spans="5:5" ht="30" customHeight="1" x14ac:dyDescent="0.2">
      <c r="E500" s="29"/>
    </row>
    <row r="501" spans="5:5" ht="30" customHeight="1" x14ac:dyDescent="0.2">
      <c r="E501" s="29"/>
    </row>
    <row r="502" spans="5:5" ht="30" customHeight="1" x14ac:dyDescent="0.2">
      <c r="E502" s="29"/>
    </row>
    <row r="503" spans="5:5" ht="30" customHeight="1" x14ac:dyDescent="0.2">
      <c r="E503" s="29"/>
    </row>
    <row r="504" spans="5:5" ht="30" customHeight="1" x14ac:dyDescent="0.2">
      <c r="E504" s="29"/>
    </row>
    <row r="505" spans="5:5" ht="30" customHeight="1" x14ac:dyDescent="0.2">
      <c r="E505" s="29"/>
    </row>
    <row r="506" spans="5:5" ht="30" customHeight="1" x14ac:dyDescent="0.2">
      <c r="E506" s="29"/>
    </row>
    <row r="507" spans="5:5" ht="30" customHeight="1" x14ac:dyDescent="0.2">
      <c r="E507" s="29"/>
    </row>
    <row r="508" spans="5:5" ht="30" customHeight="1" x14ac:dyDescent="0.2">
      <c r="E508" s="29"/>
    </row>
    <row r="509" spans="5:5" ht="30" customHeight="1" x14ac:dyDescent="0.2">
      <c r="E509" s="29"/>
    </row>
    <row r="510" spans="5:5" ht="30" customHeight="1" x14ac:dyDescent="0.2">
      <c r="E510" s="29"/>
    </row>
    <row r="511" spans="5:5" ht="30" customHeight="1" x14ac:dyDescent="0.2">
      <c r="E511" s="29"/>
    </row>
    <row r="512" spans="5:5" ht="30" customHeight="1" x14ac:dyDescent="0.2">
      <c r="E512" s="29"/>
    </row>
    <row r="513" spans="5:5" ht="30" customHeight="1" x14ac:dyDescent="0.2">
      <c r="E513" s="29"/>
    </row>
    <row r="514" spans="5:5" ht="30" customHeight="1" x14ac:dyDescent="0.2">
      <c r="E514" s="29"/>
    </row>
    <row r="515" spans="5:5" ht="30" customHeight="1" x14ac:dyDescent="0.2">
      <c r="E515" s="29"/>
    </row>
    <row r="516" spans="5:5" ht="30" customHeight="1" x14ac:dyDescent="0.2">
      <c r="E516" s="29"/>
    </row>
    <row r="517" spans="5:5" ht="30" customHeight="1" x14ac:dyDescent="0.2">
      <c r="E517" s="29"/>
    </row>
    <row r="518" spans="5:5" ht="30" customHeight="1" x14ac:dyDescent="0.2">
      <c r="E518" s="29"/>
    </row>
    <row r="519" spans="5:5" ht="30" customHeight="1" x14ac:dyDescent="0.2">
      <c r="E519" s="29"/>
    </row>
    <row r="520" spans="5:5" ht="30" customHeight="1" x14ac:dyDescent="0.2">
      <c r="E520" s="29"/>
    </row>
    <row r="521" spans="5:5" ht="30" customHeight="1" x14ac:dyDescent="0.2">
      <c r="E521" s="29"/>
    </row>
    <row r="522" spans="5:5" ht="30" customHeight="1" x14ac:dyDescent="0.2">
      <c r="E522" s="29"/>
    </row>
    <row r="523" spans="5:5" ht="30" customHeight="1" x14ac:dyDescent="0.2">
      <c r="E523" s="29"/>
    </row>
    <row r="524" spans="5:5" ht="30" customHeight="1" x14ac:dyDescent="0.2">
      <c r="E524" s="29"/>
    </row>
    <row r="525" spans="5:5" ht="30" customHeight="1" x14ac:dyDescent="0.2">
      <c r="E525" s="29"/>
    </row>
    <row r="526" spans="5:5" ht="30" customHeight="1" x14ac:dyDescent="0.2">
      <c r="E526" s="29"/>
    </row>
    <row r="527" spans="5:5" ht="30" customHeight="1" x14ac:dyDescent="0.2">
      <c r="E527" s="29"/>
    </row>
    <row r="528" spans="5:5" ht="30" customHeight="1" x14ac:dyDescent="0.2">
      <c r="E528" s="29"/>
    </row>
    <row r="529" spans="5:5" ht="30" customHeight="1" x14ac:dyDescent="0.2">
      <c r="E529" s="29"/>
    </row>
    <row r="530" spans="5:5" ht="30" customHeight="1" x14ac:dyDescent="0.2">
      <c r="E530" s="29"/>
    </row>
    <row r="531" spans="5:5" ht="30" customHeight="1" x14ac:dyDescent="0.2">
      <c r="E531" s="29"/>
    </row>
    <row r="532" spans="5:5" ht="30" customHeight="1" x14ac:dyDescent="0.2">
      <c r="E532" s="29"/>
    </row>
    <row r="533" spans="5:5" ht="30" customHeight="1" x14ac:dyDescent="0.2">
      <c r="E533" s="29"/>
    </row>
    <row r="534" spans="5:5" ht="30" customHeight="1" x14ac:dyDescent="0.2">
      <c r="E534" s="29"/>
    </row>
    <row r="535" spans="5:5" ht="30" customHeight="1" x14ac:dyDescent="0.2">
      <c r="E535" s="29"/>
    </row>
    <row r="536" spans="5:5" ht="30" customHeight="1" x14ac:dyDescent="0.2">
      <c r="E536" s="29"/>
    </row>
    <row r="537" spans="5:5" ht="30" customHeight="1" x14ac:dyDescent="0.2">
      <c r="E537" s="29"/>
    </row>
    <row r="538" spans="5:5" ht="30" customHeight="1" x14ac:dyDescent="0.2">
      <c r="E538" s="29"/>
    </row>
    <row r="539" spans="5:5" ht="30" customHeight="1" x14ac:dyDescent="0.2">
      <c r="E539" s="29"/>
    </row>
    <row r="540" spans="5:5" ht="30" customHeight="1" x14ac:dyDescent="0.2">
      <c r="E540" s="29"/>
    </row>
    <row r="541" spans="5:5" ht="30" customHeight="1" x14ac:dyDescent="0.2">
      <c r="E541" s="29"/>
    </row>
    <row r="542" spans="5:5" ht="30" customHeight="1" x14ac:dyDescent="0.2">
      <c r="E542" s="29"/>
    </row>
    <row r="543" spans="5:5" ht="30" customHeight="1" x14ac:dyDescent="0.2">
      <c r="E543" s="29"/>
    </row>
    <row r="544" spans="5:5" ht="30" customHeight="1" x14ac:dyDescent="0.2">
      <c r="E544" s="29"/>
    </row>
    <row r="545" spans="5:5" ht="30" customHeight="1" x14ac:dyDescent="0.2">
      <c r="E545" s="29"/>
    </row>
    <row r="546" spans="5:5" ht="30" customHeight="1" x14ac:dyDescent="0.2">
      <c r="E546" s="29"/>
    </row>
    <row r="547" spans="5:5" ht="30" customHeight="1" x14ac:dyDescent="0.2">
      <c r="E547" s="29"/>
    </row>
    <row r="548" spans="5:5" ht="30" customHeight="1" x14ac:dyDescent="0.2">
      <c r="E548" s="29"/>
    </row>
    <row r="549" spans="5:5" ht="30" customHeight="1" x14ac:dyDescent="0.2">
      <c r="E549" s="29"/>
    </row>
    <row r="550" spans="5:5" ht="30" customHeight="1" x14ac:dyDescent="0.2">
      <c r="E550" s="29"/>
    </row>
    <row r="551" spans="5:5" ht="30" customHeight="1" x14ac:dyDescent="0.2">
      <c r="E551" s="29"/>
    </row>
    <row r="552" spans="5:5" ht="30" customHeight="1" x14ac:dyDescent="0.2">
      <c r="E552" s="29"/>
    </row>
    <row r="553" spans="5:5" ht="30" customHeight="1" x14ac:dyDescent="0.2">
      <c r="E553" s="29"/>
    </row>
    <row r="554" spans="5:5" ht="30" customHeight="1" x14ac:dyDescent="0.2">
      <c r="E554" s="29"/>
    </row>
    <row r="555" spans="5:5" ht="30" customHeight="1" x14ac:dyDescent="0.2">
      <c r="E555" s="29"/>
    </row>
    <row r="556" spans="5:5" ht="30" customHeight="1" x14ac:dyDescent="0.2">
      <c r="E556" s="29"/>
    </row>
    <row r="557" spans="5:5" ht="30" customHeight="1" x14ac:dyDescent="0.2">
      <c r="E557" s="29"/>
    </row>
    <row r="558" spans="5:5" ht="30" customHeight="1" x14ac:dyDescent="0.2">
      <c r="E558" s="29"/>
    </row>
    <row r="559" spans="5:5" ht="30" customHeight="1" x14ac:dyDescent="0.2">
      <c r="E559" s="29"/>
    </row>
    <row r="560" spans="5:5" ht="30" customHeight="1" x14ac:dyDescent="0.2">
      <c r="E560" s="29"/>
    </row>
    <row r="561" spans="5:5" ht="30" customHeight="1" x14ac:dyDescent="0.2">
      <c r="E561" s="29"/>
    </row>
    <row r="562" spans="5:5" ht="30" customHeight="1" x14ac:dyDescent="0.2">
      <c r="E562" s="29"/>
    </row>
    <row r="563" spans="5:5" ht="30" customHeight="1" x14ac:dyDescent="0.2">
      <c r="E563" s="29"/>
    </row>
    <row r="564" spans="5:5" ht="30" customHeight="1" x14ac:dyDescent="0.2">
      <c r="E564" s="29"/>
    </row>
    <row r="565" spans="5:5" ht="30" customHeight="1" x14ac:dyDescent="0.2">
      <c r="E565" s="29"/>
    </row>
    <row r="566" spans="5:5" ht="30" customHeight="1" x14ac:dyDescent="0.2">
      <c r="E566" s="29"/>
    </row>
    <row r="567" spans="5:5" ht="30" customHeight="1" x14ac:dyDescent="0.2">
      <c r="E567" s="29"/>
    </row>
    <row r="568" spans="5:5" ht="30" customHeight="1" x14ac:dyDescent="0.2">
      <c r="E568" s="29"/>
    </row>
    <row r="569" spans="5:5" ht="30" customHeight="1" x14ac:dyDescent="0.2">
      <c r="E569" s="29"/>
    </row>
    <row r="570" spans="5:5" ht="30" customHeight="1" x14ac:dyDescent="0.2">
      <c r="E570" s="29"/>
    </row>
    <row r="571" spans="5:5" ht="30" customHeight="1" x14ac:dyDescent="0.2">
      <c r="E571" s="29"/>
    </row>
    <row r="572" spans="5:5" ht="30" customHeight="1" x14ac:dyDescent="0.2">
      <c r="E572" s="29"/>
    </row>
    <row r="573" spans="5:5" ht="30" customHeight="1" x14ac:dyDescent="0.2">
      <c r="E573" s="29"/>
    </row>
    <row r="574" spans="5:5" ht="30" customHeight="1" x14ac:dyDescent="0.2">
      <c r="E574" s="29"/>
    </row>
    <row r="575" spans="5:5" ht="30" customHeight="1" x14ac:dyDescent="0.2">
      <c r="E575" s="29"/>
    </row>
    <row r="576" spans="5:5" ht="30" customHeight="1" x14ac:dyDescent="0.2">
      <c r="E576" s="29"/>
    </row>
    <row r="577" spans="5:5" ht="30" customHeight="1" x14ac:dyDescent="0.2">
      <c r="E577" s="29"/>
    </row>
    <row r="578" spans="5:5" ht="30" customHeight="1" x14ac:dyDescent="0.2">
      <c r="E578" s="29"/>
    </row>
    <row r="579" spans="5:5" ht="30" customHeight="1" x14ac:dyDescent="0.2">
      <c r="E579" s="29"/>
    </row>
    <row r="580" spans="5:5" ht="30" customHeight="1" x14ac:dyDescent="0.2">
      <c r="E580" s="29"/>
    </row>
    <row r="581" spans="5:5" ht="30" customHeight="1" x14ac:dyDescent="0.2">
      <c r="E581" s="29"/>
    </row>
    <row r="582" spans="5:5" ht="30" customHeight="1" x14ac:dyDescent="0.2">
      <c r="E582" s="29"/>
    </row>
    <row r="583" spans="5:5" ht="30" customHeight="1" x14ac:dyDescent="0.2">
      <c r="E583" s="29"/>
    </row>
    <row r="584" spans="5:5" ht="30" customHeight="1" x14ac:dyDescent="0.2">
      <c r="E584" s="29"/>
    </row>
    <row r="585" spans="5:5" ht="30" customHeight="1" x14ac:dyDescent="0.2">
      <c r="E585" s="29"/>
    </row>
    <row r="586" spans="5:5" ht="30" customHeight="1" x14ac:dyDescent="0.2">
      <c r="E586" s="29"/>
    </row>
    <row r="587" spans="5:5" ht="30" customHeight="1" x14ac:dyDescent="0.2">
      <c r="E587" s="29"/>
    </row>
    <row r="588" spans="5:5" ht="30" customHeight="1" x14ac:dyDescent="0.2">
      <c r="E588" s="29"/>
    </row>
    <row r="589" spans="5:5" ht="30" customHeight="1" x14ac:dyDescent="0.2">
      <c r="E589" s="29"/>
    </row>
    <row r="590" spans="5:5" ht="30" customHeight="1" x14ac:dyDescent="0.2">
      <c r="E590" s="29"/>
    </row>
    <row r="591" spans="5:5" ht="30" customHeight="1" x14ac:dyDescent="0.2">
      <c r="E591" s="29"/>
    </row>
    <row r="592" spans="5:5" ht="30" customHeight="1" x14ac:dyDescent="0.2">
      <c r="E592" s="29"/>
    </row>
    <row r="593" spans="5:5" ht="30" customHeight="1" x14ac:dyDescent="0.2">
      <c r="E593" s="29"/>
    </row>
    <row r="594" spans="5:5" ht="30" customHeight="1" x14ac:dyDescent="0.2">
      <c r="E594" s="29"/>
    </row>
    <row r="595" spans="5:5" ht="30" customHeight="1" x14ac:dyDescent="0.2">
      <c r="E595" s="29"/>
    </row>
    <row r="596" spans="5:5" ht="30" customHeight="1" x14ac:dyDescent="0.2">
      <c r="E596" s="29"/>
    </row>
    <row r="597" spans="5:5" ht="30" customHeight="1" x14ac:dyDescent="0.2">
      <c r="E597" s="29"/>
    </row>
    <row r="598" spans="5:5" ht="30" customHeight="1" x14ac:dyDescent="0.2">
      <c r="E598" s="29"/>
    </row>
    <row r="599" spans="5:5" ht="30" customHeight="1" x14ac:dyDescent="0.2">
      <c r="E599" s="29"/>
    </row>
    <row r="600" spans="5:5" ht="30" customHeight="1" x14ac:dyDescent="0.2">
      <c r="E600" s="29"/>
    </row>
    <row r="601" spans="5:5" ht="30" customHeight="1" x14ac:dyDescent="0.2">
      <c r="E601" s="29"/>
    </row>
    <row r="602" spans="5:5" ht="30" customHeight="1" x14ac:dyDescent="0.2">
      <c r="E602" s="29"/>
    </row>
    <row r="603" spans="5:5" ht="30" customHeight="1" x14ac:dyDescent="0.2">
      <c r="E603" s="29"/>
    </row>
    <row r="604" spans="5:5" ht="30" customHeight="1" x14ac:dyDescent="0.2">
      <c r="E604" s="29"/>
    </row>
    <row r="605" spans="5:5" ht="30" customHeight="1" x14ac:dyDescent="0.2">
      <c r="E605" s="29"/>
    </row>
    <row r="606" spans="5:5" ht="30" customHeight="1" x14ac:dyDescent="0.2">
      <c r="E606" s="29"/>
    </row>
    <row r="607" spans="5:5" ht="30" customHeight="1" x14ac:dyDescent="0.2">
      <c r="E607" s="29"/>
    </row>
    <row r="608" spans="5:5" ht="30" customHeight="1" x14ac:dyDescent="0.2">
      <c r="E608" s="29"/>
    </row>
    <row r="609" spans="5:5" ht="30" customHeight="1" x14ac:dyDescent="0.2">
      <c r="E609" s="29"/>
    </row>
    <row r="610" spans="5:5" ht="30" customHeight="1" x14ac:dyDescent="0.2">
      <c r="E610" s="29"/>
    </row>
    <row r="611" spans="5:5" ht="30" customHeight="1" x14ac:dyDescent="0.2">
      <c r="E611" s="29"/>
    </row>
    <row r="612" spans="5:5" ht="30" customHeight="1" x14ac:dyDescent="0.2">
      <c r="E612" s="29"/>
    </row>
    <row r="613" spans="5:5" ht="30" customHeight="1" x14ac:dyDescent="0.2">
      <c r="E613" s="29"/>
    </row>
    <row r="614" spans="5:5" ht="30" customHeight="1" x14ac:dyDescent="0.2">
      <c r="E614" s="29"/>
    </row>
    <row r="615" spans="5:5" ht="30" customHeight="1" x14ac:dyDescent="0.2">
      <c r="E615" s="29"/>
    </row>
    <row r="616" spans="5:5" ht="30" customHeight="1" x14ac:dyDescent="0.2">
      <c r="E616" s="29"/>
    </row>
    <row r="617" spans="5:5" ht="30" customHeight="1" x14ac:dyDescent="0.2">
      <c r="E617" s="29"/>
    </row>
    <row r="618" spans="5:5" ht="30" customHeight="1" x14ac:dyDescent="0.2">
      <c r="E618" s="29"/>
    </row>
    <row r="619" spans="5:5" ht="30" customHeight="1" x14ac:dyDescent="0.2">
      <c r="E619" s="29"/>
    </row>
    <row r="620" spans="5:5" ht="30" customHeight="1" x14ac:dyDescent="0.2">
      <c r="E620" s="29"/>
    </row>
    <row r="621" spans="5:5" ht="30" customHeight="1" x14ac:dyDescent="0.2">
      <c r="E621" s="29"/>
    </row>
    <row r="622" spans="5:5" ht="30" customHeight="1" x14ac:dyDescent="0.2">
      <c r="E622" s="29"/>
    </row>
    <row r="623" spans="5:5" ht="30" customHeight="1" x14ac:dyDescent="0.2">
      <c r="E623" s="29"/>
    </row>
    <row r="624" spans="5:5" ht="30" customHeight="1" x14ac:dyDescent="0.2">
      <c r="E624" s="29"/>
    </row>
    <row r="625" spans="5:5" ht="30" customHeight="1" x14ac:dyDescent="0.2">
      <c r="E625" s="29"/>
    </row>
    <row r="626" spans="5:5" ht="30" customHeight="1" x14ac:dyDescent="0.2">
      <c r="E626" s="29"/>
    </row>
    <row r="627" spans="5:5" ht="30" customHeight="1" x14ac:dyDescent="0.2">
      <c r="E627" s="29"/>
    </row>
    <row r="628" spans="5:5" ht="30" customHeight="1" x14ac:dyDescent="0.2">
      <c r="E628" s="29"/>
    </row>
    <row r="629" spans="5:5" ht="30" customHeight="1" x14ac:dyDescent="0.2">
      <c r="E629" s="29"/>
    </row>
    <row r="630" spans="5:5" ht="30" customHeight="1" x14ac:dyDescent="0.2">
      <c r="E630" s="29"/>
    </row>
    <row r="631" spans="5:5" ht="30" customHeight="1" x14ac:dyDescent="0.2">
      <c r="E631" s="29"/>
    </row>
    <row r="632" spans="5:5" ht="30" customHeight="1" x14ac:dyDescent="0.2">
      <c r="E632" s="29"/>
    </row>
    <row r="633" spans="5:5" ht="30" customHeight="1" x14ac:dyDescent="0.2">
      <c r="E633" s="29"/>
    </row>
    <row r="634" spans="5:5" ht="30" customHeight="1" x14ac:dyDescent="0.2">
      <c r="E634" s="29"/>
    </row>
    <row r="635" spans="5:5" ht="30" customHeight="1" x14ac:dyDescent="0.2">
      <c r="E635" s="29"/>
    </row>
    <row r="636" spans="5:5" ht="30" customHeight="1" x14ac:dyDescent="0.2">
      <c r="E636" s="29"/>
    </row>
    <row r="637" spans="5:5" ht="30" customHeight="1" x14ac:dyDescent="0.2">
      <c r="E637" s="29"/>
    </row>
    <row r="638" spans="5:5" ht="30" customHeight="1" x14ac:dyDescent="0.2">
      <c r="E638" s="29"/>
    </row>
    <row r="639" spans="5:5" ht="30" customHeight="1" x14ac:dyDescent="0.2">
      <c r="E639" s="29"/>
    </row>
    <row r="640" spans="5:5" ht="30" customHeight="1" x14ac:dyDescent="0.2">
      <c r="E640" s="29"/>
    </row>
    <row r="641" spans="5:5" ht="30" customHeight="1" x14ac:dyDescent="0.2">
      <c r="E641" s="29"/>
    </row>
    <row r="642" spans="5:5" ht="30" customHeight="1" x14ac:dyDescent="0.2">
      <c r="E642" s="29"/>
    </row>
    <row r="643" spans="5:5" ht="30" customHeight="1" x14ac:dyDescent="0.2">
      <c r="E643" s="29"/>
    </row>
    <row r="644" spans="5:5" ht="30" customHeight="1" x14ac:dyDescent="0.2">
      <c r="E644" s="29"/>
    </row>
    <row r="645" spans="5:5" ht="30" customHeight="1" x14ac:dyDescent="0.2">
      <c r="E645" s="29"/>
    </row>
    <row r="646" spans="5:5" ht="30" customHeight="1" x14ac:dyDescent="0.2">
      <c r="E646" s="29"/>
    </row>
    <row r="647" spans="5:5" ht="30" customHeight="1" x14ac:dyDescent="0.2">
      <c r="E647" s="29"/>
    </row>
    <row r="648" spans="5:5" ht="30" customHeight="1" x14ac:dyDescent="0.2">
      <c r="E648" s="29"/>
    </row>
    <row r="649" spans="5:5" ht="30" customHeight="1" x14ac:dyDescent="0.2">
      <c r="E649" s="29"/>
    </row>
    <row r="650" spans="5:5" ht="30" customHeight="1" x14ac:dyDescent="0.2">
      <c r="E650" s="29"/>
    </row>
    <row r="651" spans="5:5" ht="30" customHeight="1" x14ac:dyDescent="0.2">
      <c r="E651" s="29"/>
    </row>
    <row r="652" spans="5:5" ht="30" customHeight="1" x14ac:dyDescent="0.2">
      <c r="E652" s="29"/>
    </row>
    <row r="653" spans="5:5" ht="30" customHeight="1" x14ac:dyDescent="0.2">
      <c r="E653" s="29"/>
    </row>
    <row r="654" spans="5:5" ht="30" customHeight="1" x14ac:dyDescent="0.2">
      <c r="E654" s="29"/>
    </row>
    <row r="655" spans="5:5" ht="30" customHeight="1" x14ac:dyDescent="0.2">
      <c r="E655" s="29"/>
    </row>
    <row r="656" spans="5:5" ht="30" customHeight="1" x14ac:dyDescent="0.2">
      <c r="E656" s="29"/>
    </row>
    <row r="657" spans="5:5" ht="30" customHeight="1" x14ac:dyDescent="0.2">
      <c r="E657" s="29"/>
    </row>
    <row r="658" spans="5:5" ht="30" customHeight="1" x14ac:dyDescent="0.2">
      <c r="E658" s="29"/>
    </row>
    <row r="659" spans="5:5" ht="30" customHeight="1" x14ac:dyDescent="0.2">
      <c r="E659" s="29"/>
    </row>
    <row r="660" spans="5:5" ht="30" customHeight="1" x14ac:dyDescent="0.2">
      <c r="E660" s="29"/>
    </row>
    <row r="661" spans="5:5" ht="30" customHeight="1" x14ac:dyDescent="0.2">
      <c r="E661" s="29"/>
    </row>
    <row r="662" spans="5:5" ht="30" customHeight="1" x14ac:dyDescent="0.2">
      <c r="E662" s="29"/>
    </row>
    <row r="663" spans="5:5" ht="30" customHeight="1" x14ac:dyDescent="0.2">
      <c r="E663" s="29"/>
    </row>
    <row r="664" spans="5:5" ht="30" customHeight="1" x14ac:dyDescent="0.2">
      <c r="E664" s="29"/>
    </row>
    <row r="665" spans="5:5" ht="30" customHeight="1" x14ac:dyDescent="0.2">
      <c r="E665" s="29"/>
    </row>
    <row r="666" spans="5:5" ht="30" customHeight="1" x14ac:dyDescent="0.2">
      <c r="E666" s="29"/>
    </row>
    <row r="667" spans="5:5" ht="30" customHeight="1" x14ac:dyDescent="0.2">
      <c r="E667" s="29"/>
    </row>
    <row r="668" spans="5:5" ht="30" customHeight="1" x14ac:dyDescent="0.2">
      <c r="E668" s="29"/>
    </row>
    <row r="669" spans="5:5" ht="30" customHeight="1" x14ac:dyDescent="0.2">
      <c r="E669" s="29"/>
    </row>
    <row r="670" spans="5:5" ht="30" customHeight="1" x14ac:dyDescent="0.2">
      <c r="E670" s="29"/>
    </row>
    <row r="671" spans="5:5" ht="30" customHeight="1" x14ac:dyDescent="0.2">
      <c r="E671" s="29"/>
    </row>
    <row r="672" spans="5:5" ht="30" customHeight="1" x14ac:dyDescent="0.2">
      <c r="E672" s="29"/>
    </row>
    <row r="673" spans="5:5" ht="30" customHeight="1" x14ac:dyDescent="0.2">
      <c r="E673" s="29"/>
    </row>
    <row r="674" spans="5:5" ht="30" customHeight="1" x14ac:dyDescent="0.2">
      <c r="E674" s="29"/>
    </row>
    <row r="675" spans="5:5" ht="30" customHeight="1" x14ac:dyDescent="0.2">
      <c r="E675" s="29"/>
    </row>
    <row r="676" spans="5:5" ht="30" customHeight="1" x14ac:dyDescent="0.2">
      <c r="E676" s="29"/>
    </row>
    <row r="677" spans="5:5" ht="30" customHeight="1" x14ac:dyDescent="0.2">
      <c r="E677" s="29"/>
    </row>
    <row r="678" spans="5:5" ht="30" customHeight="1" x14ac:dyDescent="0.2">
      <c r="E678" s="29"/>
    </row>
    <row r="679" spans="5:5" ht="30" customHeight="1" x14ac:dyDescent="0.2">
      <c r="E679" s="29"/>
    </row>
    <row r="680" spans="5:5" ht="30" customHeight="1" x14ac:dyDescent="0.2">
      <c r="E680" s="29"/>
    </row>
    <row r="681" spans="5:5" ht="30" customHeight="1" x14ac:dyDescent="0.2">
      <c r="E681" s="29"/>
    </row>
    <row r="682" spans="5:5" ht="30" customHeight="1" x14ac:dyDescent="0.2">
      <c r="E682" s="29"/>
    </row>
    <row r="683" spans="5:5" ht="30" customHeight="1" x14ac:dyDescent="0.2">
      <c r="E683" s="29"/>
    </row>
    <row r="684" spans="5:5" ht="30" customHeight="1" x14ac:dyDescent="0.2">
      <c r="E684" s="29"/>
    </row>
    <row r="685" spans="5:5" ht="30" customHeight="1" x14ac:dyDescent="0.2">
      <c r="E685" s="29"/>
    </row>
    <row r="686" spans="5:5" ht="30" customHeight="1" x14ac:dyDescent="0.2">
      <c r="E686" s="29"/>
    </row>
    <row r="687" spans="5:5" ht="30" customHeight="1" x14ac:dyDescent="0.2">
      <c r="E687" s="29"/>
    </row>
    <row r="688" spans="5:5" ht="30" customHeight="1" x14ac:dyDescent="0.2">
      <c r="E688" s="29"/>
    </row>
    <row r="689" spans="5:5" ht="30" customHeight="1" x14ac:dyDescent="0.2">
      <c r="E689" s="29"/>
    </row>
    <row r="690" spans="5:5" ht="30" customHeight="1" x14ac:dyDescent="0.2">
      <c r="E690" s="29"/>
    </row>
    <row r="691" spans="5:5" ht="30" customHeight="1" x14ac:dyDescent="0.2">
      <c r="E691" s="29"/>
    </row>
    <row r="692" spans="5:5" ht="30" customHeight="1" x14ac:dyDescent="0.2">
      <c r="E692" s="29"/>
    </row>
    <row r="693" spans="5:5" ht="30" customHeight="1" x14ac:dyDescent="0.2">
      <c r="E693" s="29"/>
    </row>
    <row r="694" spans="5:5" ht="30" customHeight="1" x14ac:dyDescent="0.2">
      <c r="E694" s="29"/>
    </row>
    <row r="695" spans="5:5" ht="30" customHeight="1" x14ac:dyDescent="0.2">
      <c r="E695" s="29"/>
    </row>
    <row r="696" spans="5:5" ht="30" customHeight="1" x14ac:dyDescent="0.2">
      <c r="E696" s="29"/>
    </row>
    <row r="697" spans="5:5" ht="30" customHeight="1" x14ac:dyDescent="0.2">
      <c r="E697" s="29"/>
    </row>
    <row r="698" spans="5:5" ht="30" customHeight="1" x14ac:dyDescent="0.2">
      <c r="E698" s="29"/>
    </row>
    <row r="699" spans="5:5" ht="30" customHeight="1" x14ac:dyDescent="0.2">
      <c r="E699" s="29"/>
    </row>
    <row r="700" spans="5:5" ht="30" customHeight="1" x14ac:dyDescent="0.2">
      <c r="E700" s="29"/>
    </row>
    <row r="701" spans="5:5" ht="30" customHeight="1" x14ac:dyDescent="0.2">
      <c r="E701" s="29"/>
    </row>
    <row r="702" spans="5:5" ht="30" customHeight="1" x14ac:dyDescent="0.2">
      <c r="E702" s="29"/>
    </row>
    <row r="703" spans="5:5" ht="30" customHeight="1" x14ac:dyDescent="0.2">
      <c r="E703" s="29"/>
    </row>
    <row r="704" spans="5:5" ht="30" customHeight="1" x14ac:dyDescent="0.2">
      <c r="E704" s="29"/>
    </row>
    <row r="705" spans="5:5" ht="30" customHeight="1" x14ac:dyDescent="0.2">
      <c r="E705" s="29"/>
    </row>
    <row r="706" spans="5:5" ht="30" customHeight="1" x14ac:dyDescent="0.2">
      <c r="E706" s="29"/>
    </row>
    <row r="707" spans="5:5" ht="30" customHeight="1" x14ac:dyDescent="0.2">
      <c r="E707" s="29"/>
    </row>
    <row r="708" spans="5:5" ht="30" customHeight="1" x14ac:dyDescent="0.2">
      <c r="E708" s="29"/>
    </row>
    <row r="709" spans="5:5" ht="30" customHeight="1" x14ac:dyDescent="0.2">
      <c r="E709" s="29"/>
    </row>
    <row r="710" spans="5:5" ht="30" customHeight="1" x14ac:dyDescent="0.2">
      <c r="E710" s="29"/>
    </row>
    <row r="711" spans="5:5" ht="30" customHeight="1" x14ac:dyDescent="0.2">
      <c r="E711" s="29"/>
    </row>
    <row r="712" spans="5:5" ht="30" customHeight="1" x14ac:dyDescent="0.2">
      <c r="E712" s="29"/>
    </row>
    <row r="713" spans="5:5" ht="30" customHeight="1" x14ac:dyDescent="0.2">
      <c r="E713" s="29"/>
    </row>
    <row r="714" spans="5:5" ht="30" customHeight="1" x14ac:dyDescent="0.2">
      <c r="E714" s="29"/>
    </row>
    <row r="715" spans="5:5" ht="30" customHeight="1" x14ac:dyDescent="0.2">
      <c r="E715" s="29"/>
    </row>
    <row r="716" spans="5:5" ht="30" customHeight="1" x14ac:dyDescent="0.2">
      <c r="E716" s="29"/>
    </row>
    <row r="717" spans="5:5" ht="30" customHeight="1" x14ac:dyDescent="0.2">
      <c r="E717" s="29"/>
    </row>
    <row r="718" spans="5:5" ht="30" customHeight="1" x14ac:dyDescent="0.2">
      <c r="E718" s="29"/>
    </row>
    <row r="719" spans="5:5" ht="30" customHeight="1" x14ac:dyDescent="0.2">
      <c r="E719" s="29"/>
    </row>
    <row r="720" spans="5:5" ht="30" customHeight="1" x14ac:dyDescent="0.2">
      <c r="E720" s="29"/>
    </row>
    <row r="721" spans="5:5" ht="30" customHeight="1" x14ac:dyDescent="0.2">
      <c r="E721" s="29"/>
    </row>
    <row r="722" spans="5:5" ht="30" customHeight="1" x14ac:dyDescent="0.2">
      <c r="E722" s="29"/>
    </row>
    <row r="723" spans="5:5" ht="30" customHeight="1" x14ac:dyDescent="0.2">
      <c r="E723" s="29"/>
    </row>
    <row r="724" spans="5:5" ht="30" customHeight="1" x14ac:dyDescent="0.2">
      <c r="E724" s="29"/>
    </row>
    <row r="725" spans="5:5" ht="30" customHeight="1" x14ac:dyDescent="0.2">
      <c r="E725" s="29"/>
    </row>
    <row r="726" spans="5:5" ht="30" customHeight="1" x14ac:dyDescent="0.2">
      <c r="E726" s="29"/>
    </row>
    <row r="727" spans="5:5" ht="30" customHeight="1" x14ac:dyDescent="0.2">
      <c r="E727" s="29"/>
    </row>
    <row r="728" spans="5:5" ht="30" customHeight="1" x14ac:dyDescent="0.2">
      <c r="E728" s="29"/>
    </row>
    <row r="729" spans="5:5" ht="30" customHeight="1" x14ac:dyDescent="0.2">
      <c r="E729" s="29"/>
    </row>
    <row r="730" spans="5:5" ht="30" customHeight="1" x14ac:dyDescent="0.2">
      <c r="E730" s="29"/>
    </row>
    <row r="731" spans="5:5" ht="30" customHeight="1" x14ac:dyDescent="0.2">
      <c r="E731" s="29"/>
    </row>
    <row r="732" spans="5:5" ht="30" customHeight="1" x14ac:dyDescent="0.2">
      <c r="E732" s="29"/>
    </row>
    <row r="733" spans="5:5" ht="30" customHeight="1" x14ac:dyDescent="0.2">
      <c r="E733" s="29"/>
    </row>
    <row r="734" spans="5:5" ht="30" customHeight="1" x14ac:dyDescent="0.2">
      <c r="E734" s="29"/>
    </row>
    <row r="735" spans="5:5" ht="30" customHeight="1" x14ac:dyDescent="0.2">
      <c r="E735" s="29"/>
    </row>
    <row r="736" spans="5:5" ht="30" customHeight="1" x14ac:dyDescent="0.2">
      <c r="E736" s="29"/>
    </row>
    <row r="737" spans="5:5" ht="30" customHeight="1" x14ac:dyDescent="0.2">
      <c r="E737" s="29"/>
    </row>
    <row r="738" spans="5:5" ht="30" customHeight="1" x14ac:dyDescent="0.2">
      <c r="E738" s="29"/>
    </row>
    <row r="739" spans="5:5" ht="30" customHeight="1" x14ac:dyDescent="0.2">
      <c r="E739" s="29"/>
    </row>
    <row r="740" spans="5:5" ht="30" customHeight="1" x14ac:dyDescent="0.2">
      <c r="E740" s="29"/>
    </row>
    <row r="741" spans="5:5" ht="30" customHeight="1" x14ac:dyDescent="0.2">
      <c r="E741" s="29"/>
    </row>
    <row r="742" spans="5:5" ht="30" customHeight="1" x14ac:dyDescent="0.2">
      <c r="E742" s="29"/>
    </row>
    <row r="743" spans="5:5" ht="30" customHeight="1" x14ac:dyDescent="0.2">
      <c r="E743" s="29"/>
    </row>
    <row r="744" spans="5:5" ht="30" customHeight="1" x14ac:dyDescent="0.2">
      <c r="E744" s="29"/>
    </row>
    <row r="745" spans="5:5" ht="30" customHeight="1" x14ac:dyDescent="0.2">
      <c r="E745" s="29"/>
    </row>
    <row r="746" spans="5:5" ht="30" customHeight="1" x14ac:dyDescent="0.2">
      <c r="E746" s="29"/>
    </row>
    <row r="747" spans="5:5" ht="30" customHeight="1" x14ac:dyDescent="0.2">
      <c r="E747" s="29"/>
    </row>
    <row r="748" spans="5:5" ht="30" customHeight="1" x14ac:dyDescent="0.2">
      <c r="E748" s="29"/>
    </row>
    <row r="749" spans="5:5" ht="30" customHeight="1" x14ac:dyDescent="0.2">
      <c r="E749" s="29"/>
    </row>
    <row r="750" spans="5:5" ht="30" customHeight="1" x14ac:dyDescent="0.2">
      <c r="E750" s="29"/>
    </row>
    <row r="751" spans="5:5" ht="30" customHeight="1" x14ac:dyDescent="0.2">
      <c r="E751" s="29"/>
    </row>
    <row r="752" spans="5:5" ht="30" customHeight="1" x14ac:dyDescent="0.2">
      <c r="E752" s="29"/>
    </row>
    <row r="753" spans="5:5" ht="30" customHeight="1" x14ac:dyDescent="0.2">
      <c r="E753" s="29"/>
    </row>
    <row r="754" spans="5:5" ht="30" customHeight="1" x14ac:dyDescent="0.2">
      <c r="E754" s="29"/>
    </row>
    <row r="755" spans="5:5" ht="30" customHeight="1" x14ac:dyDescent="0.2">
      <c r="E755" s="29"/>
    </row>
    <row r="756" spans="5:5" ht="30" customHeight="1" x14ac:dyDescent="0.2">
      <c r="E756" s="29"/>
    </row>
    <row r="757" spans="5:5" ht="30" customHeight="1" x14ac:dyDescent="0.2">
      <c r="E757" s="29"/>
    </row>
    <row r="758" spans="5:5" ht="30" customHeight="1" x14ac:dyDescent="0.2">
      <c r="E758" s="29"/>
    </row>
    <row r="759" spans="5:5" ht="30" customHeight="1" x14ac:dyDescent="0.2">
      <c r="E759" s="29"/>
    </row>
    <row r="760" spans="5:5" ht="30" customHeight="1" x14ac:dyDescent="0.2">
      <c r="E760" s="29"/>
    </row>
    <row r="761" spans="5:5" ht="30" customHeight="1" x14ac:dyDescent="0.2">
      <c r="E761" s="29"/>
    </row>
    <row r="762" spans="5:5" ht="30" customHeight="1" x14ac:dyDescent="0.2">
      <c r="E762" s="29"/>
    </row>
    <row r="763" spans="5:5" ht="30" customHeight="1" x14ac:dyDescent="0.2">
      <c r="E763" s="29"/>
    </row>
    <row r="764" spans="5:5" ht="30" customHeight="1" x14ac:dyDescent="0.2">
      <c r="E764" s="29"/>
    </row>
    <row r="765" spans="5:5" ht="30" customHeight="1" x14ac:dyDescent="0.2">
      <c r="E765" s="29"/>
    </row>
    <row r="766" spans="5:5" ht="30" customHeight="1" x14ac:dyDescent="0.2">
      <c r="E766" s="29"/>
    </row>
    <row r="767" spans="5:5" ht="30" customHeight="1" x14ac:dyDescent="0.2">
      <c r="E767" s="29"/>
    </row>
    <row r="768" spans="5:5" ht="30" customHeight="1" x14ac:dyDescent="0.2">
      <c r="E768" s="29"/>
    </row>
    <row r="769" spans="5:5" ht="30" customHeight="1" x14ac:dyDescent="0.2">
      <c r="E769" s="29"/>
    </row>
    <row r="770" spans="5:5" ht="30" customHeight="1" x14ac:dyDescent="0.2">
      <c r="E770" s="29"/>
    </row>
    <row r="771" spans="5:5" ht="30" customHeight="1" x14ac:dyDescent="0.2">
      <c r="E771" s="29"/>
    </row>
    <row r="772" spans="5:5" ht="30" customHeight="1" x14ac:dyDescent="0.2">
      <c r="E772" s="29"/>
    </row>
    <row r="773" spans="5:5" ht="30" customHeight="1" x14ac:dyDescent="0.2">
      <c r="E773" s="29"/>
    </row>
    <row r="774" spans="5:5" ht="30" customHeight="1" x14ac:dyDescent="0.2">
      <c r="E774" s="29"/>
    </row>
    <row r="775" spans="5:5" ht="30" customHeight="1" x14ac:dyDescent="0.2">
      <c r="E775" s="29"/>
    </row>
    <row r="776" spans="5:5" ht="30" customHeight="1" x14ac:dyDescent="0.2">
      <c r="E776" s="29"/>
    </row>
    <row r="777" spans="5:5" ht="30" customHeight="1" x14ac:dyDescent="0.2">
      <c r="E777" s="29"/>
    </row>
    <row r="778" spans="5:5" ht="30" customHeight="1" x14ac:dyDescent="0.2">
      <c r="E778" s="29"/>
    </row>
    <row r="779" spans="5:5" ht="30" customHeight="1" x14ac:dyDescent="0.2">
      <c r="E779" s="29"/>
    </row>
    <row r="780" spans="5:5" ht="30" customHeight="1" x14ac:dyDescent="0.2">
      <c r="E780" s="29"/>
    </row>
    <row r="781" spans="5:5" ht="30" customHeight="1" x14ac:dyDescent="0.2">
      <c r="E781" s="29"/>
    </row>
    <row r="782" spans="5:5" ht="30" customHeight="1" x14ac:dyDescent="0.2">
      <c r="E782" s="29"/>
    </row>
    <row r="783" spans="5:5" ht="30" customHeight="1" x14ac:dyDescent="0.2">
      <c r="E783" s="29"/>
    </row>
    <row r="784" spans="5:5" ht="30" customHeight="1" x14ac:dyDescent="0.2">
      <c r="E784" s="29"/>
    </row>
    <row r="785" spans="5:5" ht="30" customHeight="1" x14ac:dyDescent="0.2">
      <c r="E785" s="29"/>
    </row>
    <row r="786" spans="5:5" ht="30" customHeight="1" x14ac:dyDescent="0.2">
      <c r="E786" s="29"/>
    </row>
    <row r="787" spans="5:5" ht="30" customHeight="1" x14ac:dyDescent="0.2">
      <c r="E787" s="29"/>
    </row>
    <row r="788" spans="5:5" ht="30" customHeight="1" x14ac:dyDescent="0.2">
      <c r="E788" s="29"/>
    </row>
    <row r="789" spans="5:5" ht="30" customHeight="1" x14ac:dyDescent="0.2">
      <c r="E789" s="29"/>
    </row>
    <row r="790" spans="5:5" ht="30" customHeight="1" x14ac:dyDescent="0.2">
      <c r="E790" s="29"/>
    </row>
    <row r="791" spans="5:5" ht="30" customHeight="1" x14ac:dyDescent="0.2">
      <c r="E791" s="29"/>
    </row>
    <row r="792" spans="5:5" ht="30" customHeight="1" x14ac:dyDescent="0.2">
      <c r="E792" s="29"/>
    </row>
    <row r="793" spans="5:5" ht="30" customHeight="1" x14ac:dyDescent="0.2">
      <c r="E793" s="29"/>
    </row>
    <row r="794" spans="5:5" ht="30" customHeight="1" x14ac:dyDescent="0.2">
      <c r="E794" s="29"/>
    </row>
    <row r="795" spans="5:5" ht="30" customHeight="1" x14ac:dyDescent="0.2">
      <c r="E795" s="29"/>
    </row>
    <row r="796" spans="5:5" ht="30" customHeight="1" x14ac:dyDescent="0.2">
      <c r="E796" s="29"/>
    </row>
    <row r="797" spans="5:5" ht="30" customHeight="1" x14ac:dyDescent="0.2">
      <c r="E797" s="29"/>
    </row>
    <row r="798" spans="5:5" ht="30" customHeight="1" x14ac:dyDescent="0.2">
      <c r="E798" s="29"/>
    </row>
    <row r="799" spans="5:5" ht="30" customHeight="1" x14ac:dyDescent="0.2">
      <c r="E799" s="29"/>
    </row>
    <row r="800" spans="5:5" ht="30" customHeight="1" x14ac:dyDescent="0.2">
      <c r="E800" s="29"/>
    </row>
    <row r="801" spans="5:5" ht="30" customHeight="1" x14ac:dyDescent="0.2">
      <c r="E801" s="29"/>
    </row>
    <row r="802" spans="5:5" ht="30" customHeight="1" x14ac:dyDescent="0.2">
      <c r="E802" s="29"/>
    </row>
    <row r="803" spans="5:5" ht="30" customHeight="1" x14ac:dyDescent="0.2">
      <c r="E803" s="29"/>
    </row>
    <row r="804" spans="5:5" ht="30" customHeight="1" x14ac:dyDescent="0.2">
      <c r="E804" s="29"/>
    </row>
    <row r="805" spans="5:5" ht="30" customHeight="1" x14ac:dyDescent="0.2">
      <c r="E805" s="29"/>
    </row>
    <row r="806" spans="5:5" ht="30" customHeight="1" x14ac:dyDescent="0.2">
      <c r="E806" s="29"/>
    </row>
    <row r="807" spans="5:5" ht="30" customHeight="1" x14ac:dyDescent="0.2">
      <c r="E807" s="29"/>
    </row>
    <row r="808" spans="5:5" ht="30" customHeight="1" x14ac:dyDescent="0.2">
      <c r="E808" s="29"/>
    </row>
    <row r="809" spans="5:5" ht="30" customHeight="1" x14ac:dyDescent="0.2">
      <c r="E809" s="29"/>
    </row>
    <row r="810" spans="5:5" ht="30" customHeight="1" x14ac:dyDescent="0.2">
      <c r="E810" s="29"/>
    </row>
    <row r="811" spans="5:5" ht="30" customHeight="1" x14ac:dyDescent="0.2">
      <c r="E811" s="29"/>
    </row>
    <row r="812" spans="5:5" ht="30" customHeight="1" x14ac:dyDescent="0.2">
      <c r="E812" s="29"/>
    </row>
    <row r="813" spans="5:5" ht="30" customHeight="1" x14ac:dyDescent="0.2">
      <c r="E813" s="29"/>
    </row>
    <row r="814" spans="5:5" ht="30" customHeight="1" x14ac:dyDescent="0.2">
      <c r="E814" s="29"/>
    </row>
    <row r="815" spans="5:5" ht="30" customHeight="1" x14ac:dyDescent="0.2">
      <c r="E815" s="29"/>
    </row>
    <row r="816" spans="5:5" ht="30" customHeight="1" x14ac:dyDescent="0.2">
      <c r="E816" s="29"/>
    </row>
    <row r="817" spans="5:5" ht="30" customHeight="1" x14ac:dyDescent="0.2">
      <c r="E817" s="29"/>
    </row>
    <row r="818" spans="5:5" ht="30" customHeight="1" x14ac:dyDescent="0.2">
      <c r="E818" s="29"/>
    </row>
    <row r="819" spans="5:5" ht="30" customHeight="1" x14ac:dyDescent="0.2">
      <c r="E819" s="29"/>
    </row>
    <row r="820" spans="5:5" ht="30" customHeight="1" x14ac:dyDescent="0.2">
      <c r="E820" s="29"/>
    </row>
    <row r="821" spans="5:5" ht="30" customHeight="1" x14ac:dyDescent="0.2">
      <c r="E821" s="29"/>
    </row>
    <row r="822" spans="5:5" ht="30" customHeight="1" x14ac:dyDescent="0.2">
      <c r="E822" s="29"/>
    </row>
    <row r="823" spans="5:5" ht="30" customHeight="1" x14ac:dyDescent="0.2">
      <c r="E823" s="29"/>
    </row>
    <row r="824" spans="5:5" ht="30" customHeight="1" x14ac:dyDescent="0.2">
      <c r="E824" s="29"/>
    </row>
    <row r="825" spans="5:5" ht="30" customHeight="1" x14ac:dyDescent="0.2">
      <c r="E825" s="29"/>
    </row>
    <row r="826" spans="5:5" ht="30" customHeight="1" x14ac:dyDescent="0.2">
      <c r="E826" s="29"/>
    </row>
    <row r="827" spans="5:5" ht="30" customHeight="1" x14ac:dyDescent="0.2">
      <c r="E827" s="29"/>
    </row>
    <row r="828" spans="5:5" ht="30" customHeight="1" x14ac:dyDescent="0.2">
      <c r="E828" s="29"/>
    </row>
    <row r="829" spans="5:5" ht="30" customHeight="1" x14ac:dyDescent="0.2">
      <c r="E829" s="29"/>
    </row>
    <row r="830" spans="5:5" ht="30" customHeight="1" x14ac:dyDescent="0.2">
      <c r="E830" s="29"/>
    </row>
    <row r="831" spans="5:5" ht="30" customHeight="1" x14ac:dyDescent="0.2">
      <c r="E831" s="29"/>
    </row>
    <row r="832" spans="5:5" ht="30" customHeight="1" x14ac:dyDescent="0.2">
      <c r="E832" s="29"/>
    </row>
    <row r="833" spans="5:5" ht="30" customHeight="1" x14ac:dyDescent="0.2">
      <c r="E833" s="29"/>
    </row>
    <row r="834" spans="5:5" ht="30" customHeight="1" x14ac:dyDescent="0.2">
      <c r="E834" s="29"/>
    </row>
    <row r="835" spans="5:5" ht="30" customHeight="1" x14ac:dyDescent="0.2">
      <c r="E835" s="29"/>
    </row>
    <row r="836" spans="5:5" ht="30" customHeight="1" x14ac:dyDescent="0.2">
      <c r="E836" s="29"/>
    </row>
    <row r="837" spans="5:5" ht="30" customHeight="1" x14ac:dyDescent="0.2">
      <c r="E837" s="29"/>
    </row>
    <row r="838" spans="5:5" ht="30" customHeight="1" x14ac:dyDescent="0.2">
      <c r="E838" s="29"/>
    </row>
    <row r="839" spans="5:5" ht="30" customHeight="1" x14ac:dyDescent="0.2">
      <c r="E839" s="29"/>
    </row>
    <row r="840" spans="5:5" ht="30" customHeight="1" x14ac:dyDescent="0.2">
      <c r="E840" s="29"/>
    </row>
    <row r="841" spans="5:5" ht="30" customHeight="1" x14ac:dyDescent="0.2">
      <c r="E841" s="29"/>
    </row>
    <row r="842" spans="5:5" ht="30" customHeight="1" x14ac:dyDescent="0.2">
      <c r="E842" s="29"/>
    </row>
    <row r="843" spans="5:5" ht="30" customHeight="1" x14ac:dyDescent="0.2">
      <c r="E843" s="29"/>
    </row>
    <row r="844" spans="5:5" ht="30" customHeight="1" x14ac:dyDescent="0.2">
      <c r="E844" s="29"/>
    </row>
    <row r="845" spans="5:5" ht="30" customHeight="1" x14ac:dyDescent="0.2">
      <c r="E845" s="29"/>
    </row>
    <row r="846" spans="5:5" ht="30" customHeight="1" x14ac:dyDescent="0.2">
      <c r="E846" s="29"/>
    </row>
    <row r="847" spans="5:5" ht="30" customHeight="1" x14ac:dyDescent="0.2">
      <c r="E847" s="29"/>
    </row>
    <row r="848" spans="5:5" ht="30" customHeight="1" x14ac:dyDescent="0.2">
      <c r="E848" s="29"/>
    </row>
    <row r="849" spans="5:5" ht="30" customHeight="1" x14ac:dyDescent="0.2">
      <c r="E849" s="29"/>
    </row>
    <row r="850" spans="5:5" ht="30" customHeight="1" x14ac:dyDescent="0.2">
      <c r="E850" s="29"/>
    </row>
    <row r="851" spans="5:5" ht="30" customHeight="1" x14ac:dyDescent="0.2">
      <c r="E851" s="29"/>
    </row>
    <row r="852" spans="5:5" ht="30" customHeight="1" x14ac:dyDescent="0.2">
      <c r="E852" s="29"/>
    </row>
    <row r="853" spans="5:5" ht="30" customHeight="1" x14ac:dyDescent="0.2">
      <c r="E853" s="29"/>
    </row>
    <row r="854" spans="5:5" ht="30" customHeight="1" x14ac:dyDescent="0.2">
      <c r="E854" s="29"/>
    </row>
    <row r="855" spans="5:5" ht="30" customHeight="1" x14ac:dyDescent="0.2">
      <c r="E855" s="29"/>
    </row>
    <row r="856" spans="5:5" ht="30" customHeight="1" x14ac:dyDescent="0.2">
      <c r="E856" s="29"/>
    </row>
    <row r="857" spans="5:5" ht="30" customHeight="1" x14ac:dyDescent="0.2">
      <c r="E857" s="29"/>
    </row>
    <row r="858" spans="5:5" ht="30" customHeight="1" x14ac:dyDescent="0.2">
      <c r="E858" s="29"/>
    </row>
    <row r="859" spans="5:5" ht="30" customHeight="1" x14ac:dyDescent="0.2">
      <c r="E859" s="29"/>
    </row>
    <row r="860" spans="5:5" ht="30" customHeight="1" x14ac:dyDescent="0.2">
      <c r="E860" s="29"/>
    </row>
    <row r="861" spans="5:5" ht="30" customHeight="1" x14ac:dyDescent="0.2">
      <c r="E861" s="29"/>
    </row>
    <row r="862" spans="5:5" ht="30" customHeight="1" x14ac:dyDescent="0.2">
      <c r="E862" s="29"/>
    </row>
    <row r="863" spans="5:5" ht="30" customHeight="1" x14ac:dyDescent="0.2">
      <c r="E863" s="29"/>
    </row>
    <row r="864" spans="5:5" ht="30" customHeight="1" x14ac:dyDescent="0.2">
      <c r="E864" s="29"/>
    </row>
    <row r="865" spans="5:5" ht="30" customHeight="1" x14ac:dyDescent="0.2">
      <c r="E865" s="29"/>
    </row>
    <row r="866" spans="5:5" ht="30" customHeight="1" x14ac:dyDescent="0.2">
      <c r="E866" s="29"/>
    </row>
    <row r="867" spans="5:5" ht="30" customHeight="1" x14ac:dyDescent="0.2">
      <c r="E867" s="29"/>
    </row>
    <row r="868" spans="5:5" ht="30" customHeight="1" x14ac:dyDescent="0.2">
      <c r="E868" s="29"/>
    </row>
    <row r="869" spans="5:5" ht="30" customHeight="1" x14ac:dyDescent="0.2">
      <c r="E869" s="29"/>
    </row>
    <row r="870" spans="5:5" ht="30" customHeight="1" x14ac:dyDescent="0.2">
      <c r="E870" s="29"/>
    </row>
    <row r="871" spans="5:5" ht="30" customHeight="1" x14ac:dyDescent="0.2">
      <c r="E871" s="29"/>
    </row>
    <row r="872" spans="5:5" ht="30" customHeight="1" x14ac:dyDescent="0.2">
      <c r="E872" s="29"/>
    </row>
    <row r="873" spans="5:5" ht="30" customHeight="1" x14ac:dyDescent="0.2">
      <c r="E873" s="29"/>
    </row>
    <row r="874" spans="5:5" ht="30" customHeight="1" x14ac:dyDescent="0.2">
      <c r="E874" s="29"/>
    </row>
    <row r="875" spans="5:5" ht="30" customHeight="1" x14ac:dyDescent="0.2">
      <c r="E875" s="29"/>
    </row>
    <row r="876" spans="5:5" ht="30" customHeight="1" x14ac:dyDescent="0.2">
      <c r="E876" s="29"/>
    </row>
    <row r="877" spans="5:5" ht="30" customHeight="1" x14ac:dyDescent="0.2">
      <c r="E877" s="29"/>
    </row>
    <row r="878" spans="5:5" ht="30" customHeight="1" x14ac:dyDescent="0.2">
      <c r="E878" s="29"/>
    </row>
    <row r="879" spans="5:5" ht="30" customHeight="1" x14ac:dyDescent="0.2">
      <c r="E879" s="29"/>
    </row>
    <row r="880" spans="5:5" ht="30" customHeight="1" x14ac:dyDescent="0.2">
      <c r="E880" s="29"/>
    </row>
    <row r="881" spans="5:5" ht="30" customHeight="1" x14ac:dyDescent="0.2">
      <c r="E881" s="29"/>
    </row>
    <row r="882" spans="5:5" ht="30" customHeight="1" x14ac:dyDescent="0.2">
      <c r="E882" s="29"/>
    </row>
    <row r="883" spans="5:5" ht="30" customHeight="1" x14ac:dyDescent="0.2">
      <c r="E883" s="29"/>
    </row>
    <row r="884" spans="5:5" ht="30" customHeight="1" x14ac:dyDescent="0.2">
      <c r="E884" s="29"/>
    </row>
    <row r="885" spans="5:5" ht="30" customHeight="1" x14ac:dyDescent="0.2">
      <c r="E885" s="29"/>
    </row>
    <row r="886" spans="5:5" ht="30" customHeight="1" x14ac:dyDescent="0.2">
      <c r="E886" s="29"/>
    </row>
    <row r="887" spans="5:5" ht="30" customHeight="1" x14ac:dyDescent="0.2">
      <c r="E887" s="29"/>
    </row>
    <row r="888" spans="5:5" ht="30" customHeight="1" x14ac:dyDescent="0.2">
      <c r="E888" s="29"/>
    </row>
    <row r="889" spans="5:5" ht="30" customHeight="1" x14ac:dyDescent="0.2">
      <c r="E889" s="29"/>
    </row>
    <row r="890" spans="5:5" ht="30" customHeight="1" x14ac:dyDescent="0.2">
      <c r="E890" s="29"/>
    </row>
    <row r="891" spans="5:5" ht="30" customHeight="1" x14ac:dyDescent="0.2">
      <c r="E891" s="29"/>
    </row>
    <row r="892" spans="5:5" ht="30" customHeight="1" x14ac:dyDescent="0.2">
      <c r="E892" s="29"/>
    </row>
    <row r="893" spans="5:5" ht="30" customHeight="1" x14ac:dyDescent="0.2">
      <c r="E893" s="29"/>
    </row>
    <row r="894" spans="5:5" ht="30" customHeight="1" x14ac:dyDescent="0.2">
      <c r="E894" s="29"/>
    </row>
    <row r="895" spans="5:5" ht="30" customHeight="1" x14ac:dyDescent="0.2">
      <c r="E895" s="29"/>
    </row>
    <row r="896" spans="5:5" ht="30" customHeight="1" x14ac:dyDescent="0.2">
      <c r="E896" s="29"/>
    </row>
    <row r="897" spans="5:5" ht="30" customHeight="1" x14ac:dyDescent="0.2">
      <c r="E897" s="29"/>
    </row>
    <row r="898" spans="5:5" ht="30" customHeight="1" x14ac:dyDescent="0.2">
      <c r="E898" s="29"/>
    </row>
    <row r="899" spans="5:5" ht="30" customHeight="1" x14ac:dyDescent="0.2">
      <c r="E899" s="29"/>
    </row>
    <row r="900" spans="5:5" ht="30" customHeight="1" x14ac:dyDescent="0.2">
      <c r="E900" s="29"/>
    </row>
    <row r="901" spans="5:5" ht="30" customHeight="1" x14ac:dyDescent="0.2">
      <c r="E901" s="29"/>
    </row>
    <row r="902" spans="5:5" ht="30" customHeight="1" x14ac:dyDescent="0.2">
      <c r="E902" s="29"/>
    </row>
    <row r="903" spans="5:5" ht="30" customHeight="1" x14ac:dyDescent="0.2">
      <c r="E903" s="29"/>
    </row>
    <row r="904" spans="5:5" ht="30" customHeight="1" x14ac:dyDescent="0.2">
      <c r="E904" s="29"/>
    </row>
    <row r="905" spans="5:5" ht="30" customHeight="1" x14ac:dyDescent="0.2">
      <c r="E905" s="29"/>
    </row>
    <row r="906" spans="5:5" ht="30" customHeight="1" x14ac:dyDescent="0.2">
      <c r="E906" s="29"/>
    </row>
    <row r="907" spans="5:5" ht="30" customHeight="1" x14ac:dyDescent="0.2">
      <c r="E907" s="29"/>
    </row>
    <row r="908" spans="5:5" ht="30" customHeight="1" x14ac:dyDescent="0.2">
      <c r="E908" s="29"/>
    </row>
    <row r="909" spans="5:5" ht="30" customHeight="1" x14ac:dyDescent="0.2">
      <c r="E909" s="29"/>
    </row>
    <row r="910" spans="5:5" ht="30" customHeight="1" x14ac:dyDescent="0.2">
      <c r="E910" s="29"/>
    </row>
    <row r="911" spans="5:5" ht="30" customHeight="1" x14ac:dyDescent="0.2">
      <c r="E911" s="29"/>
    </row>
    <row r="912" spans="5:5" ht="30" customHeight="1" x14ac:dyDescent="0.2">
      <c r="E912" s="29"/>
    </row>
    <row r="913" spans="5:5" ht="30" customHeight="1" x14ac:dyDescent="0.2">
      <c r="E913" s="29"/>
    </row>
    <row r="914" spans="5:5" ht="30" customHeight="1" x14ac:dyDescent="0.2">
      <c r="E914" s="29"/>
    </row>
    <row r="915" spans="5:5" ht="30" customHeight="1" x14ac:dyDescent="0.2">
      <c r="E915" s="29"/>
    </row>
    <row r="916" spans="5:5" ht="30" customHeight="1" x14ac:dyDescent="0.2">
      <c r="E916" s="29"/>
    </row>
    <row r="917" spans="5:5" ht="30" customHeight="1" x14ac:dyDescent="0.2">
      <c r="E917" s="29"/>
    </row>
    <row r="918" spans="5:5" ht="30" customHeight="1" x14ac:dyDescent="0.2">
      <c r="E918" s="29"/>
    </row>
    <row r="919" spans="5:5" ht="30" customHeight="1" x14ac:dyDescent="0.2">
      <c r="E919" s="29"/>
    </row>
    <row r="920" spans="5:5" ht="30" customHeight="1" x14ac:dyDescent="0.2">
      <c r="E920" s="29"/>
    </row>
    <row r="921" spans="5:5" ht="30" customHeight="1" x14ac:dyDescent="0.2">
      <c r="E921" s="29"/>
    </row>
    <row r="922" spans="5:5" ht="30" customHeight="1" x14ac:dyDescent="0.2">
      <c r="E922" s="29"/>
    </row>
    <row r="923" spans="5:5" ht="30" customHeight="1" x14ac:dyDescent="0.2">
      <c r="E923" s="29"/>
    </row>
    <row r="924" spans="5:5" ht="30" customHeight="1" x14ac:dyDescent="0.2">
      <c r="E924" s="29"/>
    </row>
    <row r="925" spans="5:5" ht="30" customHeight="1" x14ac:dyDescent="0.2">
      <c r="E925" s="29"/>
    </row>
    <row r="926" spans="5:5" ht="30" customHeight="1" x14ac:dyDescent="0.2">
      <c r="E926" s="29"/>
    </row>
    <row r="927" spans="5:5" ht="30" customHeight="1" x14ac:dyDescent="0.2">
      <c r="E927" s="29"/>
    </row>
    <row r="928" spans="5:5" ht="30" customHeight="1" x14ac:dyDescent="0.2">
      <c r="E928" s="29"/>
    </row>
    <row r="929" spans="5:5" ht="30" customHeight="1" x14ac:dyDescent="0.2">
      <c r="E929" s="29"/>
    </row>
    <row r="930" spans="5:5" ht="30" customHeight="1" x14ac:dyDescent="0.2">
      <c r="E930" s="29"/>
    </row>
    <row r="931" spans="5:5" ht="30" customHeight="1" x14ac:dyDescent="0.2">
      <c r="E931" s="29"/>
    </row>
    <row r="932" spans="5:5" ht="30" customHeight="1" x14ac:dyDescent="0.2">
      <c r="E932" s="29"/>
    </row>
    <row r="933" spans="5:5" ht="30" customHeight="1" x14ac:dyDescent="0.2">
      <c r="E933" s="29"/>
    </row>
    <row r="934" spans="5:5" ht="30" customHeight="1" x14ac:dyDescent="0.2">
      <c r="E934" s="29"/>
    </row>
    <row r="935" spans="5:5" ht="30" customHeight="1" x14ac:dyDescent="0.2">
      <c r="E935" s="29"/>
    </row>
    <row r="936" spans="5:5" ht="30" customHeight="1" x14ac:dyDescent="0.2">
      <c r="E936" s="29"/>
    </row>
    <row r="937" spans="5:5" ht="30" customHeight="1" x14ac:dyDescent="0.2">
      <c r="E937" s="29"/>
    </row>
    <row r="938" spans="5:5" ht="30" customHeight="1" x14ac:dyDescent="0.2">
      <c r="E938" s="29"/>
    </row>
    <row r="939" spans="5:5" ht="30" customHeight="1" x14ac:dyDescent="0.2">
      <c r="E939" s="29"/>
    </row>
    <row r="940" spans="5:5" ht="30" customHeight="1" x14ac:dyDescent="0.2">
      <c r="E940" s="29"/>
    </row>
    <row r="941" spans="5:5" ht="30" customHeight="1" x14ac:dyDescent="0.2">
      <c r="E941" s="29"/>
    </row>
    <row r="942" spans="5:5" ht="30" customHeight="1" x14ac:dyDescent="0.2">
      <c r="E942" s="29"/>
    </row>
    <row r="943" spans="5:5" ht="30" customHeight="1" x14ac:dyDescent="0.2">
      <c r="E943" s="29"/>
    </row>
    <row r="944" spans="5:5" ht="30" customHeight="1" x14ac:dyDescent="0.2">
      <c r="E944" s="29"/>
    </row>
    <row r="945" spans="5:5" ht="30" customHeight="1" x14ac:dyDescent="0.2">
      <c r="E945" s="29"/>
    </row>
    <row r="946" spans="5:5" ht="30" customHeight="1" x14ac:dyDescent="0.2">
      <c r="E946" s="29"/>
    </row>
    <row r="947" spans="5:5" ht="30" customHeight="1" x14ac:dyDescent="0.2">
      <c r="E947" s="29"/>
    </row>
    <row r="948" spans="5:5" ht="30" customHeight="1" x14ac:dyDescent="0.2">
      <c r="E948" s="29"/>
    </row>
    <row r="949" spans="5:5" ht="30" customHeight="1" x14ac:dyDescent="0.2">
      <c r="E949" s="29"/>
    </row>
    <row r="950" spans="5:5" ht="30" customHeight="1" x14ac:dyDescent="0.2">
      <c r="E950" s="29"/>
    </row>
    <row r="951" spans="5:5" ht="30" customHeight="1" x14ac:dyDescent="0.2">
      <c r="E951" s="29"/>
    </row>
    <row r="952" spans="5:5" ht="30" customHeight="1" x14ac:dyDescent="0.2">
      <c r="E952" s="29"/>
    </row>
    <row r="953" spans="5:5" ht="30" customHeight="1" x14ac:dyDescent="0.2">
      <c r="E953" s="29"/>
    </row>
    <row r="954" spans="5:5" ht="30" customHeight="1" x14ac:dyDescent="0.2">
      <c r="E954" s="29"/>
    </row>
    <row r="955" spans="5:5" ht="30" customHeight="1" x14ac:dyDescent="0.2">
      <c r="E955" s="29"/>
    </row>
    <row r="956" spans="5:5" ht="30" customHeight="1" x14ac:dyDescent="0.2">
      <c r="E956" s="29"/>
    </row>
    <row r="957" spans="5:5" ht="30" customHeight="1" x14ac:dyDescent="0.2">
      <c r="E957" s="29"/>
    </row>
    <row r="958" spans="5:5" ht="30" customHeight="1" x14ac:dyDescent="0.2">
      <c r="E958" s="29"/>
    </row>
    <row r="959" spans="5:5" ht="30" customHeight="1" x14ac:dyDescent="0.2">
      <c r="E959" s="29"/>
    </row>
    <row r="960" spans="5:5" ht="30" customHeight="1" x14ac:dyDescent="0.2">
      <c r="E960" s="29"/>
    </row>
    <row r="961" spans="5:5" ht="30" customHeight="1" x14ac:dyDescent="0.2">
      <c r="E961" s="29"/>
    </row>
    <row r="962" spans="5:5" ht="30" customHeight="1" x14ac:dyDescent="0.2">
      <c r="E962" s="29"/>
    </row>
    <row r="963" spans="5:5" ht="30" customHeight="1" x14ac:dyDescent="0.2">
      <c r="E963" s="29"/>
    </row>
    <row r="964" spans="5:5" ht="30" customHeight="1" x14ac:dyDescent="0.2">
      <c r="E964" s="29"/>
    </row>
    <row r="965" spans="5:5" ht="30" customHeight="1" x14ac:dyDescent="0.2">
      <c r="E965" s="29"/>
    </row>
    <row r="966" spans="5:5" ht="30" customHeight="1" x14ac:dyDescent="0.2">
      <c r="E966" s="29"/>
    </row>
    <row r="967" spans="5:5" ht="30" customHeight="1" x14ac:dyDescent="0.2">
      <c r="E967" s="29"/>
    </row>
    <row r="968" spans="5:5" ht="30" customHeight="1" x14ac:dyDescent="0.2">
      <c r="E968" s="29"/>
    </row>
    <row r="969" spans="5:5" ht="30" customHeight="1" x14ac:dyDescent="0.2">
      <c r="E969" s="29"/>
    </row>
    <row r="970" spans="5:5" ht="30" customHeight="1" x14ac:dyDescent="0.2">
      <c r="E970" s="29"/>
    </row>
    <row r="971" spans="5:5" ht="30" customHeight="1" x14ac:dyDescent="0.2">
      <c r="E971" s="29"/>
    </row>
    <row r="972" spans="5:5" ht="30" customHeight="1" x14ac:dyDescent="0.2">
      <c r="E972" s="29"/>
    </row>
    <row r="973" spans="5:5" ht="30" customHeight="1" x14ac:dyDescent="0.2">
      <c r="E973" s="29"/>
    </row>
    <row r="974" spans="5:5" ht="30" customHeight="1" x14ac:dyDescent="0.2">
      <c r="E974" s="29"/>
    </row>
    <row r="975" spans="5:5" ht="30" customHeight="1" x14ac:dyDescent="0.2">
      <c r="E975" s="29"/>
    </row>
    <row r="976" spans="5:5" ht="30" customHeight="1" x14ac:dyDescent="0.2">
      <c r="E976" s="29"/>
    </row>
    <row r="977" spans="5:5" ht="30" customHeight="1" x14ac:dyDescent="0.2">
      <c r="E977" s="29"/>
    </row>
    <row r="978" spans="5:5" ht="30" customHeight="1" x14ac:dyDescent="0.2">
      <c r="E978" s="29"/>
    </row>
    <row r="979" spans="5:5" ht="30" customHeight="1" x14ac:dyDescent="0.2">
      <c r="E979" s="29"/>
    </row>
    <row r="980" spans="5:5" ht="30" customHeight="1" x14ac:dyDescent="0.2">
      <c r="E980" s="29"/>
    </row>
    <row r="981" spans="5:5" ht="30" customHeight="1" x14ac:dyDescent="0.2">
      <c r="E981" s="29"/>
    </row>
    <row r="982" spans="5:5" ht="30" customHeight="1" x14ac:dyDescent="0.2">
      <c r="E982" s="29"/>
    </row>
    <row r="983" spans="5:5" ht="30" customHeight="1" x14ac:dyDescent="0.2">
      <c r="E983" s="29"/>
    </row>
    <row r="984" spans="5:5" ht="30" customHeight="1" x14ac:dyDescent="0.2">
      <c r="E984" s="29"/>
    </row>
    <row r="985" spans="5:5" ht="30" customHeight="1" x14ac:dyDescent="0.2">
      <c r="E985" s="29"/>
    </row>
    <row r="986" spans="5:5" ht="30" customHeight="1" x14ac:dyDescent="0.2">
      <c r="E986" s="29"/>
    </row>
    <row r="987" spans="5:5" ht="30" customHeight="1" x14ac:dyDescent="0.2">
      <c r="E987" s="29"/>
    </row>
    <row r="988" spans="5:5" ht="30" customHeight="1" x14ac:dyDescent="0.2">
      <c r="E988" s="29"/>
    </row>
    <row r="989" spans="5:5" ht="30" customHeight="1" x14ac:dyDescent="0.2">
      <c r="E989" s="29"/>
    </row>
    <row r="990" spans="5:5" ht="30" customHeight="1" x14ac:dyDescent="0.2">
      <c r="E990" s="29"/>
    </row>
    <row r="991" spans="5:5" ht="30" customHeight="1" x14ac:dyDescent="0.2">
      <c r="E991" s="29"/>
    </row>
    <row r="992" spans="5:5" ht="30" customHeight="1" x14ac:dyDescent="0.2">
      <c r="E992" s="29"/>
    </row>
    <row r="993" spans="5:5" ht="30" customHeight="1" x14ac:dyDescent="0.2">
      <c r="E993" s="29"/>
    </row>
    <row r="994" spans="5:5" ht="30" customHeight="1" x14ac:dyDescent="0.2">
      <c r="E994" s="29"/>
    </row>
    <row r="995" spans="5:5" ht="30" customHeight="1" x14ac:dyDescent="0.2">
      <c r="E995" s="29"/>
    </row>
    <row r="996" spans="5:5" ht="30" customHeight="1" x14ac:dyDescent="0.2">
      <c r="E996" s="29"/>
    </row>
    <row r="997" spans="5:5" ht="30" customHeight="1" x14ac:dyDescent="0.2">
      <c r="E997" s="29"/>
    </row>
    <row r="998" spans="5:5" ht="30" customHeight="1" x14ac:dyDescent="0.2">
      <c r="E998" s="29"/>
    </row>
    <row r="999" spans="5:5" ht="30" customHeight="1" x14ac:dyDescent="0.2">
      <c r="E999" s="29"/>
    </row>
    <row r="1000" spans="5:5" ht="30" customHeight="1" x14ac:dyDescent="0.2">
      <c r="E1000" s="29"/>
    </row>
    <row r="1001" spans="5:5" ht="30" customHeight="1" x14ac:dyDescent="0.2">
      <c r="E1001" s="29"/>
    </row>
    <row r="1002" spans="5:5" ht="30" customHeight="1" x14ac:dyDescent="0.2">
      <c r="E1002" s="29"/>
    </row>
    <row r="1003" spans="5:5" ht="30" customHeight="1" x14ac:dyDescent="0.2">
      <c r="E1003" s="29"/>
    </row>
    <row r="1004" spans="5:5" ht="30" customHeight="1" x14ac:dyDescent="0.2">
      <c r="E1004" s="29"/>
    </row>
    <row r="1005" spans="5:5" ht="30" customHeight="1" x14ac:dyDescent="0.2">
      <c r="E1005" s="29"/>
    </row>
    <row r="1006" spans="5:5" ht="30" customHeight="1" x14ac:dyDescent="0.2">
      <c r="E1006" s="29"/>
    </row>
    <row r="1007" spans="5:5" ht="30" customHeight="1" x14ac:dyDescent="0.2">
      <c r="E1007" s="29"/>
    </row>
    <row r="1008" spans="5:5" ht="30" customHeight="1" x14ac:dyDescent="0.2">
      <c r="E1008" s="29"/>
    </row>
    <row r="1009" spans="5:5" ht="30" customHeight="1" x14ac:dyDescent="0.2">
      <c r="E1009" s="29"/>
    </row>
    <row r="1010" spans="5:5" ht="30" customHeight="1" x14ac:dyDescent="0.2">
      <c r="E1010" s="29"/>
    </row>
    <row r="1011" spans="5:5" ht="30" customHeight="1" x14ac:dyDescent="0.2">
      <c r="E1011" s="29"/>
    </row>
    <row r="1012" spans="5:5" ht="30" customHeight="1" x14ac:dyDescent="0.2">
      <c r="E1012" s="29"/>
    </row>
    <row r="1013" spans="5:5" ht="30" customHeight="1" x14ac:dyDescent="0.2">
      <c r="E1013" s="29"/>
    </row>
    <row r="1014" spans="5:5" ht="30" customHeight="1" x14ac:dyDescent="0.2">
      <c r="E1014" s="29"/>
    </row>
    <row r="1015" spans="5:5" ht="30" customHeight="1" x14ac:dyDescent="0.2">
      <c r="E1015" s="29"/>
    </row>
    <row r="1016" spans="5:5" ht="30" customHeight="1" x14ac:dyDescent="0.2">
      <c r="E1016" s="29"/>
    </row>
    <row r="1017" spans="5:5" ht="30" customHeight="1" x14ac:dyDescent="0.2">
      <c r="E1017" s="29"/>
    </row>
    <row r="1018" spans="5:5" ht="30" customHeight="1" x14ac:dyDescent="0.2">
      <c r="E1018" s="29"/>
    </row>
    <row r="1019" spans="5:5" ht="30" customHeight="1" x14ac:dyDescent="0.2">
      <c r="E1019" s="29"/>
    </row>
    <row r="1020" spans="5:5" ht="30" customHeight="1" x14ac:dyDescent="0.2">
      <c r="E1020" s="29"/>
    </row>
    <row r="1021" spans="5:5" ht="30" customHeight="1" x14ac:dyDescent="0.2">
      <c r="E1021" s="29"/>
    </row>
    <row r="1022" spans="5:5" ht="30" customHeight="1" x14ac:dyDescent="0.2">
      <c r="E1022" s="29"/>
    </row>
    <row r="1023" spans="5:5" ht="30" customHeight="1" x14ac:dyDescent="0.2">
      <c r="E1023" s="29"/>
    </row>
    <row r="1024" spans="5:5" ht="30" customHeight="1" x14ac:dyDescent="0.2">
      <c r="E1024" s="29"/>
    </row>
    <row r="1025" spans="5:5" ht="30" customHeight="1" x14ac:dyDescent="0.2">
      <c r="E1025" s="29"/>
    </row>
    <row r="1026" spans="5:5" ht="30" customHeight="1" x14ac:dyDescent="0.2">
      <c r="E1026" s="29"/>
    </row>
    <row r="1027" spans="5:5" ht="30" customHeight="1" x14ac:dyDescent="0.2">
      <c r="E1027" s="29"/>
    </row>
    <row r="1028" spans="5:5" ht="30" customHeight="1" x14ac:dyDescent="0.2">
      <c r="E1028" s="29"/>
    </row>
    <row r="1029" spans="5:5" ht="30" customHeight="1" x14ac:dyDescent="0.2">
      <c r="E1029" s="29"/>
    </row>
    <row r="1030" spans="5:5" ht="30" customHeight="1" x14ac:dyDescent="0.2">
      <c r="E1030" s="29"/>
    </row>
    <row r="1031" spans="5:5" ht="30" customHeight="1" x14ac:dyDescent="0.2">
      <c r="E1031" s="29"/>
    </row>
    <row r="1032" spans="5:5" ht="30" customHeight="1" x14ac:dyDescent="0.2">
      <c r="E1032" s="29"/>
    </row>
    <row r="1033" spans="5:5" ht="30" customHeight="1" x14ac:dyDescent="0.2">
      <c r="E1033" s="29"/>
    </row>
    <row r="1034" spans="5:5" ht="30" customHeight="1" x14ac:dyDescent="0.2">
      <c r="E1034" s="29"/>
    </row>
    <row r="1035" spans="5:5" ht="30" customHeight="1" x14ac:dyDescent="0.2">
      <c r="E1035" s="29"/>
    </row>
    <row r="1036" spans="5:5" ht="30" customHeight="1" x14ac:dyDescent="0.2">
      <c r="E1036" s="29"/>
    </row>
    <row r="1037" spans="5:5" ht="30" customHeight="1" x14ac:dyDescent="0.2">
      <c r="E1037" s="29"/>
    </row>
    <row r="1038" spans="5:5" ht="30" customHeight="1" x14ac:dyDescent="0.2">
      <c r="E1038" s="29"/>
    </row>
    <row r="1039" spans="5:5" ht="30" customHeight="1" x14ac:dyDescent="0.2">
      <c r="E1039" s="29"/>
    </row>
    <row r="1040" spans="5:5" ht="30" customHeight="1" x14ac:dyDescent="0.2">
      <c r="E1040" s="29"/>
    </row>
    <row r="1041" spans="5:5" ht="30" customHeight="1" x14ac:dyDescent="0.2">
      <c r="E1041" s="29"/>
    </row>
    <row r="1042" spans="5:5" ht="30" customHeight="1" x14ac:dyDescent="0.2">
      <c r="E1042" s="29"/>
    </row>
    <row r="1043" spans="5:5" ht="30" customHeight="1" x14ac:dyDescent="0.2">
      <c r="E1043" s="29"/>
    </row>
    <row r="1044" spans="5:5" ht="30" customHeight="1" x14ac:dyDescent="0.2">
      <c r="E1044" s="29"/>
    </row>
    <row r="1045" spans="5:5" ht="30" customHeight="1" x14ac:dyDescent="0.2">
      <c r="E1045" s="29"/>
    </row>
    <row r="1046" spans="5:5" ht="30" customHeight="1" x14ac:dyDescent="0.2">
      <c r="E1046" s="29"/>
    </row>
    <row r="1047" spans="5:5" ht="30" customHeight="1" x14ac:dyDescent="0.2">
      <c r="E1047" s="29"/>
    </row>
    <row r="1048" spans="5:5" ht="30" customHeight="1" x14ac:dyDescent="0.2">
      <c r="E1048" s="29"/>
    </row>
    <row r="1049" spans="5:5" ht="30" customHeight="1" x14ac:dyDescent="0.2">
      <c r="E1049" s="29"/>
    </row>
    <row r="1050" spans="5:5" ht="30" customHeight="1" x14ac:dyDescent="0.2">
      <c r="E1050" s="29"/>
    </row>
    <row r="1051" spans="5:5" ht="30" customHeight="1" x14ac:dyDescent="0.2">
      <c r="E1051" s="29"/>
    </row>
    <row r="1052" spans="5:5" ht="30" customHeight="1" x14ac:dyDescent="0.2">
      <c r="E1052" s="29"/>
    </row>
    <row r="1053" spans="5:5" ht="30" customHeight="1" x14ac:dyDescent="0.2">
      <c r="E1053" s="29"/>
    </row>
    <row r="1054" spans="5:5" ht="30" customHeight="1" x14ac:dyDescent="0.2">
      <c r="E1054" s="29"/>
    </row>
    <row r="1055" spans="5:5" ht="30" customHeight="1" x14ac:dyDescent="0.2">
      <c r="E1055" s="29"/>
    </row>
    <row r="1056" spans="5:5" ht="30" customHeight="1" x14ac:dyDescent="0.2">
      <c r="E1056" s="29"/>
    </row>
    <row r="1057" spans="5:5" ht="30" customHeight="1" x14ac:dyDescent="0.2">
      <c r="E1057" s="29"/>
    </row>
    <row r="1058" spans="5:5" ht="30" customHeight="1" x14ac:dyDescent="0.2">
      <c r="E1058" s="29"/>
    </row>
    <row r="1059" spans="5:5" ht="30" customHeight="1" x14ac:dyDescent="0.2">
      <c r="E1059" s="29"/>
    </row>
    <row r="1060" spans="5:5" ht="30" customHeight="1" x14ac:dyDescent="0.2">
      <c r="E1060" s="29"/>
    </row>
    <row r="1061" spans="5:5" ht="30" customHeight="1" x14ac:dyDescent="0.2">
      <c r="E1061" s="29"/>
    </row>
    <row r="1062" spans="5:5" ht="30" customHeight="1" x14ac:dyDescent="0.2">
      <c r="E1062" s="29"/>
    </row>
    <row r="1063" spans="5:5" ht="30" customHeight="1" x14ac:dyDescent="0.2">
      <c r="E1063" s="29"/>
    </row>
    <row r="1064" spans="5:5" ht="30" customHeight="1" x14ac:dyDescent="0.2">
      <c r="E1064" s="29"/>
    </row>
    <row r="1065" spans="5:5" ht="30" customHeight="1" x14ac:dyDescent="0.2">
      <c r="E1065" s="29"/>
    </row>
    <row r="1066" spans="5:5" ht="30" customHeight="1" x14ac:dyDescent="0.2">
      <c r="E1066" s="29"/>
    </row>
    <row r="1067" spans="5:5" ht="30" customHeight="1" x14ac:dyDescent="0.2">
      <c r="E1067" s="29"/>
    </row>
    <row r="1068" spans="5:5" ht="30" customHeight="1" x14ac:dyDescent="0.2">
      <c r="E1068" s="29"/>
    </row>
    <row r="1069" spans="5:5" ht="30" customHeight="1" x14ac:dyDescent="0.2">
      <c r="E1069" s="29"/>
    </row>
    <row r="1070" spans="5:5" ht="30" customHeight="1" x14ac:dyDescent="0.2">
      <c r="E1070" s="29"/>
    </row>
    <row r="1071" spans="5:5" ht="30" customHeight="1" x14ac:dyDescent="0.2">
      <c r="E1071" s="29"/>
    </row>
    <row r="1072" spans="5:5" ht="30" customHeight="1" x14ac:dyDescent="0.2">
      <c r="E1072" s="29"/>
    </row>
    <row r="1073" spans="5:5" ht="30" customHeight="1" x14ac:dyDescent="0.2">
      <c r="E1073" s="29"/>
    </row>
    <row r="1074" spans="5:5" ht="30" customHeight="1" x14ac:dyDescent="0.2">
      <c r="E1074" s="29"/>
    </row>
    <row r="1075" spans="5:5" ht="30" customHeight="1" x14ac:dyDescent="0.2">
      <c r="E1075" s="29"/>
    </row>
    <row r="1076" spans="5:5" ht="30" customHeight="1" x14ac:dyDescent="0.2">
      <c r="E1076" s="29"/>
    </row>
    <row r="1077" spans="5:5" ht="30" customHeight="1" x14ac:dyDescent="0.2">
      <c r="E1077" s="29"/>
    </row>
    <row r="1078" spans="5:5" ht="30" customHeight="1" x14ac:dyDescent="0.2">
      <c r="E1078" s="29"/>
    </row>
    <row r="1079" spans="5:5" ht="30" customHeight="1" x14ac:dyDescent="0.2">
      <c r="E1079" s="29"/>
    </row>
    <row r="1080" spans="5:5" ht="30" customHeight="1" x14ac:dyDescent="0.2">
      <c r="E1080" s="29"/>
    </row>
    <row r="1081" spans="5:5" ht="30" customHeight="1" x14ac:dyDescent="0.2">
      <c r="E1081" s="29"/>
    </row>
    <row r="1082" spans="5:5" ht="30" customHeight="1" x14ac:dyDescent="0.2">
      <c r="E1082" s="29"/>
    </row>
    <row r="1083" spans="5:5" ht="30" customHeight="1" x14ac:dyDescent="0.2">
      <c r="E1083" s="29"/>
    </row>
    <row r="1084" spans="5:5" ht="30" customHeight="1" x14ac:dyDescent="0.2">
      <c r="E1084" s="29"/>
    </row>
    <row r="1085" spans="5:5" ht="30" customHeight="1" x14ac:dyDescent="0.2">
      <c r="E1085" s="29"/>
    </row>
    <row r="1086" spans="5:5" ht="30" customHeight="1" x14ac:dyDescent="0.2">
      <c r="E1086" s="29"/>
    </row>
    <row r="1087" spans="5:5" ht="30" customHeight="1" x14ac:dyDescent="0.2">
      <c r="E1087" s="29"/>
    </row>
    <row r="1088" spans="5:5" ht="30" customHeight="1" x14ac:dyDescent="0.2">
      <c r="E1088" s="29"/>
    </row>
    <row r="1089" spans="5:5" ht="30" customHeight="1" x14ac:dyDescent="0.2">
      <c r="E1089" s="29"/>
    </row>
    <row r="1090" spans="5:5" ht="30" customHeight="1" x14ac:dyDescent="0.2">
      <c r="E1090" s="29"/>
    </row>
    <row r="1091" spans="5:5" ht="30" customHeight="1" x14ac:dyDescent="0.2">
      <c r="E1091" s="29"/>
    </row>
    <row r="1092" spans="5:5" ht="30" customHeight="1" x14ac:dyDescent="0.2">
      <c r="E1092" s="29"/>
    </row>
    <row r="1093" spans="5:5" ht="30" customHeight="1" x14ac:dyDescent="0.2">
      <c r="E1093" s="29"/>
    </row>
    <row r="1094" spans="5:5" ht="30" customHeight="1" x14ac:dyDescent="0.2">
      <c r="E1094" s="29"/>
    </row>
    <row r="1095" spans="5:5" ht="30" customHeight="1" x14ac:dyDescent="0.2">
      <c r="E1095" s="29"/>
    </row>
    <row r="1096" spans="5:5" ht="30" customHeight="1" x14ac:dyDescent="0.2">
      <c r="E1096" s="29"/>
    </row>
    <row r="1097" spans="5:5" ht="30" customHeight="1" x14ac:dyDescent="0.2">
      <c r="E1097" s="29"/>
    </row>
    <row r="1098" spans="5:5" ht="30" customHeight="1" x14ac:dyDescent="0.2">
      <c r="E1098" s="29"/>
    </row>
    <row r="1099" spans="5:5" ht="30" customHeight="1" x14ac:dyDescent="0.2">
      <c r="E1099" s="29"/>
    </row>
    <row r="1100" spans="5:5" ht="30" customHeight="1" x14ac:dyDescent="0.2">
      <c r="E1100" s="29"/>
    </row>
    <row r="1101" spans="5:5" ht="30" customHeight="1" x14ac:dyDescent="0.2">
      <c r="E1101" s="29"/>
    </row>
    <row r="1102" spans="5:5" ht="30" customHeight="1" x14ac:dyDescent="0.2">
      <c r="E1102" s="29"/>
    </row>
    <row r="1103" spans="5:5" ht="30" customHeight="1" x14ac:dyDescent="0.2">
      <c r="E1103" s="29"/>
    </row>
    <row r="1104" spans="5:5" ht="30" customHeight="1" x14ac:dyDescent="0.2">
      <c r="E1104" s="29"/>
    </row>
    <row r="1105" spans="5:5" ht="30" customHeight="1" x14ac:dyDescent="0.2">
      <c r="E1105" s="29"/>
    </row>
    <row r="1106" spans="5:5" ht="30" customHeight="1" x14ac:dyDescent="0.2">
      <c r="E1106" s="29"/>
    </row>
    <row r="1107" spans="5:5" ht="30" customHeight="1" x14ac:dyDescent="0.2">
      <c r="E1107" s="29"/>
    </row>
    <row r="1108" spans="5:5" ht="30" customHeight="1" x14ac:dyDescent="0.2">
      <c r="E1108" s="29"/>
    </row>
    <row r="1109" spans="5:5" ht="30" customHeight="1" x14ac:dyDescent="0.2">
      <c r="E1109" s="29"/>
    </row>
    <row r="1110" spans="5:5" ht="30" customHeight="1" x14ac:dyDescent="0.2">
      <c r="E1110" s="29"/>
    </row>
    <row r="1111" spans="5:5" ht="30" customHeight="1" x14ac:dyDescent="0.2">
      <c r="E1111" s="29"/>
    </row>
    <row r="1112" spans="5:5" ht="30" customHeight="1" x14ac:dyDescent="0.2">
      <c r="E1112" s="29"/>
    </row>
    <row r="1113" spans="5:5" ht="30" customHeight="1" x14ac:dyDescent="0.2">
      <c r="E1113" s="29"/>
    </row>
    <row r="1114" spans="5:5" ht="30" customHeight="1" x14ac:dyDescent="0.2">
      <c r="E1114" s="29"/>
    </row>
    <row r="1115" spans="5:5" ht="30" customHeight="1" x14ac:dyDescent="0.2">
      <c r="E1115" s="29"/>
    </row>
    <row r="1116" spans="5:5" ht="30" customHeight="1" x14ac:dyDescent="0.2">
      <c r="E1116" s="29"/>
    </row>
    <row r="1117" spans="5:5" ht="30" customHeight="1" x14ac:dyDescent="0.2">
      <c r="E1117" s="29"/>
    </row>
    <row r="1118" spans="5:5" ht="30" customHeight="1" x14ac:dyDescent="0.2">
      <c r="E1118" s="29"/>
    </row>
    <row r="1119" spans="5:5" ht="30" customHeight="1" x14ac:dyDescent="0.2">
      <c r="E1119" s="29"/>
    </row>
    <row r="1120" spans="5:5" ht="30" customHeight="1" x14ac:dyDescent="0.2">
      <c r="E1120" s="29"/>
    </row>
    <row r="1121" spans="5:5" ht="30" customHeight="1" x14ac:dyDescent="0.2">
      <c r="E1121" s="29"/>
    </row>
    <row r="1122" spans="5:5" ht="30" customHeight="1" x14ac:dyDescent="0.2">
      <c r="E1122" s="29"/>
    </row>
    <row r="1123" spans="5:5" ht="30" customHeight="1" x14ac:dyDescent="0.2">
      <c r="E1123" s="29"/>
    </row>
    <row r="1124" spans="5:5" ht="30" customHeight="1" x14ac:dyDescent="0.2">
      <c r="E1124" s="29"/>
    </row>
    <row r="1125" spans="5:5" ht="30" customHeight="1" x14ac:dyDescent="0.2">
      <c r="E1125" s="29"/>
    </row>
    <row r="1126" spans="5:5" ht="30" customHeight="1" x14ac:dyDescent="0.2">
      <c r="E1126" s="29"/>
    </row>
    <row r="1127" spans="5:5" ht="30" customHeight="1" x14ac:dyDescent="0.2">
      <c r="E1127" s="29"/>
    </row>
    <row r="1128" spans="5:5" ht="30" customHeight="1" x14ac:dyDescent="0.2">
      <c r="E1128" s="29"/>
    </row>
    <row r="1129" spans="5:5" ht="30" customHeight="1" x14ac:dyDescent="0.2">
      <c r="E1129" s="29"/>
    </row>
    <row r="1130" spans="5:5" ht="30" customHeight="1" x14ac:dyDescent="0.2">
      <c r="E1130" s="29"/>
    </row>
    <row r="1131" spans="5:5" ht="30" customHeight="1" x14ac:dyDescent="0.2">
      <c r="E1131" s="29"/>
    </row>
    <row r="1132" spans="5:5" ht="30" customHeight="1" x14ac:dyDescent="0.2">
      <c r="E1132" s="29"/>
    </row>
    <row r="1133" spans="5:5" ht="30" customHeight="1" x14ac:dyDescent="0.2">
      <c r="E1133" s="29"/>
    </row>
    <row r="1134" spans="5:5" ht="30" customHeight="1" x14ac:dyDescent="0.2">
      <c r="E1134" s="29"/>
    </row>
    <row r="1135" spans="5:5" ht="30" customHeight="1" x14ac:dyDescent="0.2">
      <c r="E1135" s="29"/>
    </row>
    <row r="1136" spans="5:5" ht="30" customHeight="1" x14ac:dyDescent="0.2">
      <c r="E1136" s="29"/>
    </row>
    <row r="1137" spans="5:5" ht="30" customHeight="1" x14ac:dyDescent="0.2">
      <c r="E1137" s="29"/>
    </row>
    <row r="1138" spans="5:5" ht="30" customHeight="1" x14ac:dyDescent="0.2">
      <c r="E1138" s="29"/>
    </row>
    <row r="1139" spans="5:5" ht="30" customHeight="1" x14ac:dyDescent="0.2">
      <c r="E1139" s="29"/>
    </row>
    <row r="1140" spans="5:5" ht="30" customHeight="1" x14ac:dyDescent="0.2">
      <c r="E1140" s="29"/>
    </row>
    <row r="1141" spans="5:5" ht="30" customHeight="1" x14ac:dyDescent="0.2">
      <c r="E1141" s="29"/>
    </row>
    <row r="1142" spans="5:5" ht="30" customHeight="1" x14ac:dyDescent="0.2">
      <c r="E1142" s="29"/>
    </row>
    <row r="1143" spans="5:5" ht="30" customHeight="1" x14ac:dyDescent="0.2">
      <c r="E1143" s="29"/>
    </row>
    <row r="1144" spans="5:5" ht="30" customHeight="1" x14ac:dyDescent="0.2">
      <c r="E1144" s="29"/>
    </row>
    <row r="1145" spans="5:5" ht="30" customHeight="1" x14ac:dyDescent="0.2">
      <c r="E1145" s="29"/>
    </row>
    <row r="1146" spans="5:5" ht="30" customHeight="1" x14ac:dyDescent="0.2">
      <c r="E1146" s="29"/>
    </row>
    <row r="1147" spans="5:5" ht="30" customHeight="1" x14ac:dyDescent="0.2">
      <c r="E1147" s="29"/>
    </row>
    <row r="1148" spans="5:5" ht="30" customHeight="1" x14ac:dyDescent="0.2">
      <c r="E1148" s="29"/>
    </row>
    <row r="1149" spans="5:5" ht="30" customHeight="1" x14ac:dyDescent="0.2">
      <c r="E1149" s="29"/>
    </row>
    <row r="1150" spans="5:5" ht="30" customHeight="1" x14ac:dyDescent="0.2">
      <c r="E1150" s="29"/>
    </row>
    <row r="1151" spans="5:5" ht="30" customHeight="1" x14ac:dyDescent="0.2">
      <c r="E1151" s="29"/>
    </row>
    <row r="1152" spans="5:5" ht="30" customHeight="1" x14ac:dyDescent="0.2">
      <c r="E1152" s="29"/>
    </row>
    <row r="1153" spans="5:5" ht="30" customHeight="1" x14ac:dyDescent="0.2">
      <c r="E1153" s="29"/>
    </row>
    <row r="1154" spans="5:5" ht="30" customHeight="1" x14ac:dyDescent="0.2">
      <c r="E1154" s="29"/>
    </row>
    <row r="1155" spans="5:5" ht="30" customHeight="1" x14ac:dyDescent="0.2">
      <c r="E1155" s="29"/>
    </row>
    <row r="1156" spans="5:5" ht="30" customHeight="1" x14ac:dyDescent="0.2">
      <c r="E1156" s="29"/>
    </row>
    <row r="1157" spans="5:5" ht="30" customHeight="1" x14ac:dyDescent="0.2">
      <c r="E1157" s="29"/>
    </row>
    <row r="1158" spans="5:5" ht="30" customHeight="1" x14ac:dyDescent="0.2">
      <c r="E1158" s="29"/>
    </row>
    <row r="1159" spans="5:5" ht="30" customHeight="1" x14ac:dyDescent="0.2">
      <c r="E1159" s="29"/>
    </row>
    <row r="1160" spans="5:5" ht="30" customHeight="1" x14ac:dyDescent="0.2">
      <c r="E1160" s="29"/>
    </row>
    <row r="1161" spans="5:5" ht="30" customHeight="1" x14ac:dyDescent="0.2">
      <c r="E1161" s="29"/>
    </row>
    <row r="1162" spans="5:5" ht="30" customHeight="1" x14ac:dyDescent="0.2">
      <c r="E1162" s="29"/>
    </row>
    <row r="1163" spans="5:5" ht="30" customHeight="1" x14ac:dyDescent="0.2">
      <c r="E1163" s="29"/>
    </row>
    <row r="1164" spans="5:5" ht="30" customHeight="1" x14ac:dyDescent="0.2">
      <c r="E1164" s="29"/>
    </row>
    <row r="1165" spans="5:5" ht="30" customHeight="1" x14ac:dyDescent="0.2">
      <c r="E1165" s="29"/>
    </row>
    <row r="1166" spans="5:5" ht="30" customHeight="1" x14ac:dyDescent="0.2">
      <c r="E1166" s="29"/>
    </row>
    <row r="1167" spans="5:5" ht="30" customHeight="1" x14ac:dyDescent="0.2">
      <c r="E1167" s="29"/>
    </row>
    <row r="1168" spans="5:5" ht="30" customHeight="1" x14ac:dyDescent="0.2">
      <c r="E1168" s="29"/>
    </row>
    <row r="1169" spans="5:5" ht="30" customHeight="1" x14ac:dyDescent="0.2">
      <c r="E1169" s="29"/>
    </row>
    <row r="1170" spans="5:5" ht="30" customHeight="1" x14ac:dyDescent="0.2">
      <c r="E1170" s="29"/>
    </row>
    <row r="1171" spans="5:5" ht="30" customHeight="1" x14ac:dyDescent="0.2">
      <c r="E1171" s="29"/>
    </row>
    <row r="1172" spans="5:5" ht="30" customHeight="1" x14ac:dyDescent="0.2">
      <c r="E1172" s="29"/>
    </row>
    <row r="1173" spans="5:5" ht="30" customHeight="1" x14ac:dyDescent="0.2">
      <c r="E1173" s="29"/>
    </row>
    <row r="1174" spans="5:5" ht="30" customHeight="1" x14ac:dyDescent="0.2">
      <c r="E1174" s="29"/>
    </row>
    <row r="1175" spans="5:5" ht="30" customHeight="1" x14ac:dyDescent="0.2">
      <c r="E1175" s="29"/>
    </row>
    <row r="1176" spans="5:5" ht="30" customHeight="1" x14ac:dyDescent="0.2">
      <c r="E1176" s="29"/>
    </row>
    <row r="1177" spans="5:5" ht="30" customHeight="1" x14ac:dyDescent="0.2">
      <c r="E1177" s="29"/>
    </row>
    <row r="1178" spans="5:5" ht="30" customHeight="1" x14ac:dyDescent="0.2">
      <c r="E1178" s="29"/>
    </row>
    <row r="1179" spans="5:5" ht="30" customHeight="1" x14ac:dyDescent="0.2">
      <c r="E1179" s="29"/>
    </row>
    <row r="1180" spans="5:5" ht="30" customHeight="1" x14ac:dyDescent="0.2">
      <c r="E1180" s="29"/>
    </row>
    <row r="1181" spans="5:5" ht="30" customHeight="1" x14ac:dyDescent="0.2">
      <c r="E1181" s="29"/>
    </row>
    <row r="1182" spans="5:5" ht="30" customHeight="1" x14ac:dyDescent="0.2">
      <c r="E1182" s="29"/>
    </row>
    <row r="1183" spans="5:5" ht="30" customHeight="1" x14ac:dyDescent="0.2">
      <c r="E1183" s="29"/>
    </row>
    <row r="1184" spans="5:5" ht="30" customHeight="1" x14ac:dyDescent="0.2">
      <c r="E1184" s="29"/>
    </row>
    <row r="1185" spans="5:5" ht="30" customHeight="1" x14ac:dyDescent="0.2">
      <c r="E1185" s="29"/>
    </row>
    <row r="1186" spans="5:5" ht="30" customHeight="1" x14ac:dyDescent="0.2">
      <c r="E1186" s="29"/>
    </row>
    <row r="1187" spans="5:5" ht="30" customHeight="1" x14ac:dyDescent="0.2">
      <c r="E1187" s="29"/>
    </row>
    <row r="1188" spans="5:5" ht="30" customHeight="1" x14ac:dyDescent="0.2">
      <c r="E1188" s="29"/>
    </row>
    <row r="1189" spans="5:5" ht="30" customHeight="1" x14ac:dyDescent="0.2">
      <c r="E1189" s="29"/>
    </row>
    <row r="1190" spans="5:5" ht="30" customHeight="1" x14ac:dyDescent="0.2">
      <c r="E1190" s="29"/>
    </row>
    <row r="1191" spans="5:5" ht="30" customHeight="1" x14ac:dyDescent="0.2">
      <c r="E1191" s="29"/>
    </row>
    <row r="1192" spans="5:5" ht="30" customHeight="1" x14ac:dyDescent="0.2">
      <c r="E1192" s="29"/>
    </row>
    <row r="1193" spans="5:5" ht="30" customHeight="1" x14ac:dyDescent="0.2">
      <c r="E1193" s="29"/>
    </row>
    <row r="1194" spans="5:5" ht="30" customHeight="1" x14ac:dyDescent="0.2">
      <c r="E1194" s="29"/>
    </row>
    <row r="1195" spans="5:5" ht="30" customHeight="1" x14ac:dyDescent="0.2">
      <c r="E1195" s="29"/>
    </row>
    <row r="1196" spans="5:5" ht="30" customHeight="1" x14ac:dyDescent="0.2">
      <c r="E1196" s="29"/>
    </row>
    <row r="1197" spans="5:5" ht="30" customHeight="1" x14ac:dyDescent="0.2">
      <c r="E1197" s="29"/>
    </row>
    <row r="1198" spans="5:5" ht="30" customHeight="1" x14ac:dyDescent="0.2">
      <c r="E1198" s="29"/>
    </row>
    <row r="1199" spans="5:5" ht="30" customHeight="1" x14ac:dyDescent="0.2">
      <c r="E1199" s="29"/>
    </row>
    <row r="1200" spans="5:5" ht="30" customHeight="1" x14ac:dyDescent="0.2">
      <c r="E1200" s="29"/>
    </row>
    <row r="1201" spans="5:5" ht="30" customHeight="1" x14ac:dyDescent="0.2">
      <c r="E1201" s="29"/>
    </row>
    <row r="1202" spans="5:5" ht="30" customHeight="1" x14ac:dyDescent="0.2">
      <c r="E1202" s="29"/>
    </row>
    <row r="1203" spans="5:5" ht="30" customHeight="1" x14ac:dyDescent="0.2">
      <c r="E1203" s="29"/>
    </row>
    <row r="1204" spans="5:5" ht="30" customHeight="1" x14ac:dyDescent="0.2">
      <c r="E1204" s="29"/>
    </row>
    <row r="1205" spans="5:5" ht="30" customHeight="1" x14ac:dyDescent="0.2">
      <c r="E1205" s="29"/>
    </row>
    <row r="1206" spans="5:5" ht="30" customHeight="1" x14ac:dyDescent="0.2">
      <c r="E1206" s="29"/>
    </row>
    <row r="1207" spans="5:5" ht="30" customHeight="1" x14ac:dyDescent="0.2">
      <c r="E1207" s="29"/>
    </row>
    <row r="1208" spans="5:5" ht="30" customHeight="1" x14ac:dyDescent="0.2">
      <c r="E1208" s="29"/>
    </row>
    <row r="1209" spans="5:5" ht="30" customHeight="1" x14ac:dyDescent="0.2">
      <c r="E1209" s="29"/>
    </row>
    <row r="1210" spans="5:5" ht="30" customHeight="1" x14ac:dyDescent="0.2">
      <c r="E1210" s="29"/>
    </row>
    <row r="1211" spans="5:5" ht="30" customHeight="1" x14ac:dyDescent="0.2">
      <c r="E1211" s="29"/>
    </row>
    <row r="1212" spans="5:5" ht="30" customHeight="1" x14ac:dyDescent="0.2">
      <c r="E1212" s="29"/>
    </row>
    <row r="1213" spans="5:5" ht="30" customHeight="1" x14ac:dyDescent="0.2">
      <c r="E1213" s="29"/>
    </row>
    <row r="1214" spans="5:5" ht="30" customHeight="1" x14ac:dyDescent="0.2">
      <c r="E1214" s="29"/>
    </row>
    <row r="1215" spans="5:5" ht="30" customHeight="1" x14ac:dyDescent="0.2">
      <c r="E1215" s="29"/>
    </row>
    <row r="1216" spans="5:5" ht="30" customHeight="1" x14ac:dyDescent="0.2">
      <c r="E1216" s="29"/>
    </row>
    <row r="1217" spans="5:5" ht="30" customHeight="1" x14ac:dyDescent="0.2">
      <c r="E1217" s="29"/>
    </row>
    <row r="1218" spans="5:5" ht="30" customHeight="1" x14ac:dyDescent="0.2">
      <c r="E1218" s="29"/>
    </row>
    <row r="1219" spans="5:5" ht="30" customHeight="1" x14ac:dyDescent="0.2">
      <c r="E1219" s="29"/>
    </row>
    <row r="1220" spans="5:5" ht="30" customHeight="1" x14ac:dyDescent="0.2">
      <c r="E1220" s="29"/>
    </row>
    <row r="1221" spans="5:5" ht="30" customHeight="1" x14ac:dyDescent="0.2">
      <c r="E1221" s="29"/>
    </row>
    <row r="1222" spans="5:5" ht="30" customHeight="1" x14ac:dyDescent="0.2">
      <c r="E1222" s="29"/>
    </row>
    <row r="1223" spans="5:5" ht="30" customHeight="1" x14ac:dyDescent="0.2">
      <c r="E1223" s="29"/>
    </row>
    <row r="1224" spans="5:5" ht="30" customHeight="1" x14ac:dyDescent="0.2">
      <c r="E1224" s="29"/>
    </row>
    <row r="1225" spans="5:5" ht="30" customHeight="1" x14ac:dyDescent="0.2">
      <c r="E1225" s="29"/>
    </row>
    <row r="1226" spans="5:5" ht="30" customHeight="1" x14ac:dyDescent="0.2">
      <c r="E1226" s="29"/>
    </row>
    <row r="1227" spans="5:5" ht="30" customHeight="1" x14ac:dyDescent="0.2">
      <c r="E1227" s="29"/>
    </row>
    <row r="1228" spans="5:5" ht="30" customHeight="1" x14ac:dyDescent="0.2">
      <c r="E1228" s="29"/>
    </row>
    <row r="1229" spans="5:5" ht="30" customHeight="1" x14ac:dyDescent="0.2">
      <c r="E1229" s="29"/>
    </row>
    <row r="1230" spans="5:5" ht="30" customHeight="1" x14ac:dyDescent="0.2">
      <c r="E1230" s="29"/>
    </row>
    <row r="1231" spans="5:5" ht="30" customHeight="1" x14ac:dyDescent="0.2">
      <c r="E1231" s="29"/>
    </row>
    <row r="1232" spans="5:5" ht="30" customHeight="1" x14ac:dyDescent="0.2">
      <c r="E1232" s="29"/>
    </row>
    <row r="1233" spans="5:5" ht="30" customHeight="1" x14ac:dyDescent="0.2">
      <c r="E1233" s="29"/>
    </row>
    <row r="1234" spans="5:5" ht="30" customHeight="1" x14ac:dyDescent="0.2">
      <c r="E1234" s="29"/>
    </row>
    <row r="1235" spans="5:5" ht="30" customHeight="1" x14ac:dyDescent="0.2">
      <c r="E1235" s="29"/>
    </row>
    <row r="1236" spans="5:5" ht="30" customHeight="1" x14ac:dyDescent="0.2">
      <c r="E1236" s="29"/>
    </row>
    <row r="1237" spans="5:5" ht="30" customHeight="1" x14ac:dyDescent="0.2">
      <c r="E1237" s="29"/>
    </row>
    <row r="1238" spans="5:5" ht="30" customHeight="1" x14ac:dyDescent="0.2">
      <c r="E1238" s="29"/>
    </row>
    <row r="1239" spans="5:5" ht="30" customHeight="1" x14ac:dyDescent="0.2">
      <c r="E1239" s="29"/>
    </row>
    <row r="1240" spans="5:5" ht="30" customHeight="1" x14ac:dyDescent="0.2">
      <c r="E1240" s="29"/>
    </row>
    <row r="1241" spans="5:5" ht="30" customHeight="1" x14ac:dyDescent="0.2">
      <c r="E1241" s="29"/>
    </row>
    <row r="1242" spans="5:5" ht="30" customHeight="1" x14ac:dyDescent="0.2">
      <c r="E1242" s="29"/>
    </row>
    <row r="1243" spans="5:5" ht="30" customHeight="1" x14ac:dyDescent="0.2">
      <c r="E1243" s="29"/>
    </row>
    <row r="1244" spans="5:5" ht="30" customHeight="1" x14ac:dyDescent="0.2">
      <c r="E1244" s="29"/>
    </row>
    <row r="1245" spans="5:5" ht="30" customHeight="1" x14ac:dyDescent="0.2">
      <c r="E1245" s="29"/>
    </row>
    <row r="1246" spans="5:5" ht="30" customHeight="1" x14ac:dyDescent="0.2">
      <c r="E1246" s="29"/>
    </row>
    <row r="1247" spans="5:5" ht="30" customHeight="1" x14ac:dyDescent="0.2">
      <c r="E1247" s="29"/>
    </row>
    <row r="1248" spans="5:5" ht="30" customHeight="1" x14ac:dyDescent="0.2">
      <c r="E1248" s="29"/>
    </row>
    <row r="1249" spans="5:5" ht="30" customHeight="1" x14ac:dyDescent="0.2">
      <c r="E1249" s="29"/>
    </row>
    <row r="1250" spans="5:5" ht="30" customHeight="1" x14ac:dyDescent="0.2">
      <c r="E1250" s="29"/>
    </row>
    <row r="1251" spans="5:5" ht="30" customHeight="1" x14ac:dyDescent="0.2">
      <c r="E1251" s="29"/>
    </row>
    <row r="1252" spans="5:5" ht="30" customHeight="1" x14ac:dyDescent="0.2">
      <c r="E1252" s="29"/>
    </row>
    <row r="1253" spans="5:5" ht="30" customHeight="1" x14ac:dyDescent="0.2">
      <c r="E1253" s="29"/>
    </row>
    <row r="1254" spans="5:5" ht="30" customHeight="1" x14ac:dyDescent="0.2">
      <c r="E1254" s="29"/>
    </row>
    <row r="1255" spans="5:5" ht="30" customHeight="1" x14ac:dyDescent="0.2">
      <c r="E1255" s="29"/>
    </row>
    <row r="1256" spans="5:5" ht="30" customHeight="1" x14ac:dyDescent="0.2">
      <c r="E1256" s="29"/>
    </row>
    <row r="1257" spans="5:5" ht="30" customHeight="1" x14ac:dyDescent="0.2">
      <c r="E1257" s="29"/>
    </row>
    <row r="1258" spans="5:5" ht="30" customHeight="1" x14ac:dyDescent="0.2">
      <c r="E1258" s="29"/>
    </row>
    <row r="1259" spans="5:5" ht="30" customHeight="1" x14ac:dyDescent="0.2">
      <c r="E1259" s="29"/>
    </row>
    <row r="1260" spans="5:5" ht="30" customHeight="1" x14ac:dyDescent="0.2">
      <c r="E1260" s="29"/>
    </row>
    <row r="1261" spans="5:5" ht="30" customHeight="1" x14ac:dyDescent="0.2">
      <c r="E1261" s="29"/>
    </row>
    <row r="1262" spans="5:5" ht="30" customHeight="1" x14ac:dyDescent="0.2">
      <c r="E1262" s="29"/>
    </row>
    <row r="1263" spans="5:5" ht="30" customHeight="1" x14ac:dyDescent="0.2">
      <c r="E1263" s="29"/>
    </row>
    <row r="1264" spans="5:5" ht="30" customHeight="1" x14ac:dyDescent="0.2">
      <c r="E1264" s="29"/>
    </row>
    <row r="1265" spans="5:5" ht="30" customHeight="1" x14ac:dyDescent="0.2">
      <c r="E1265" s="29"/>
    </row>
    <row r="1266" spans="5:5" ht="30" customHeight="1" x14ac:dyDescent="0.2">
      <c r="E1266" s="29"/>
    </row>
    <row r="1267" spans="5:5" ht="30" customHeight="1" x14ac:dyDescent="0.2">
      <c r="E1267" s="29"/>
    </row>
    <row r="1268" spans="5:5" ht="30" customHeight="1" x14ac:dyDescent="0.2">
      <c r="E1268" s="29"/>
    </row>
    <row r="1269" spans="5:5" ht="30" customHeight="1" x14ac:dyDescent="0.2">
      <c r="E1269" s="29"/>
    </row>
    <row r="1270" spans="5:5" ht="30" customHeight="1" x14ac:dyDescent="0.2">
      <c r="E1270" s="29"/>
    </row>
    <row r="1271" spans="5:5" ht="30" customHeight="1" x14ac:dyDescent="0.2">
      <c r="E1271" s="29"/>
    </row>
    <row r="1272" spans="5:5" ht="30" customHeight="1" x14ac:dyDescent="0.2">
      <c r="E1272" s="29"/>
    </row>
    <row r="1273" spans="5:5" ht="30" customHeight="1" x14ac:dyDescent="0.2">
      <c r="E1273" s="29"/>
    </row>
    <row r="1274" spans="5:5" ht="30" customHeight="1" x14ac:dyDescent="0.2">
      <c r="E1274" s="29"/>
    </row>
    <row r="1275" spans="5:5" ht="30" customHeight="1" x14ac:dyDescent="0.2">
      <c r="E1275" s="29"/>
    </row>
    <row r="1276" spans="5:5" ht="30" customHeight="1" x14ac:dyDescent="0.2">
      <c r="E1276" s="29"/>
    </row>
    <row r="1277" spans="5:5" ht="30" customHeight="1" x14ac:dyDescent="0.2">
      <c r="E1277" s="29"/>
    </row>
    <row r="1278" spans="5:5" ht="30" customHeight="1" x14ac:dyDescent="0.2">
      <c r="E1278" s="29"/>
    </row>
    <row r="1279" spans="5:5" ht="30" customHeight="1" x14ac:dyDescent="0.2">
      <c r="E1279" s="29"/>
    </row>
    <row r="1280" spans="5:5" ht="30" customHeight="1" x14ac:dyDescent="0.2">
      <c r="E1280" s="29"/>
    </row>
    <row r="1281" spans="5:5" ht="30" customHeight="1" x14ac:dyDescent="0.2">
      <c r="E1281" s="29"/>
    </row>
    <row r="1282" spans="5:5" ht="30" customHeight="1" x14ac:dyDescent="0.2">
      <c r="E1282" s="29"/>
    </row>
    <row r="1283" spans="5:5" ht="30" customHeight="1" x14ac:dyDescent="0.2">
      <c r="E1283" s="29"/>
    </row>
    <row r="1284" spans="5:5" ht="30" customHeight="1" x14ac:dyDescent="0.2">
      <c r="E1284" s="29"/>
    </row>
    <row r="1285" spans="5:5" ht="30" customHeight="1" x14ac:dyDescent="0.2">
      <c r="E1285" s="29"/>
    </row>
    <row r="1286" spans="5:5" ht="30" customHeight="1" x14ac:dyDescent="0.2">
      <c r="E1286" s="29"/>
    </row>
    <row r="1287" spans="5:5" ht="30" customHeight="1" x14ac:dyDescent="0.2">
      <c r="E1287" s="29"/>
    </row>
    <row r="1288" spans="5:5" ht="30" customHeight="1" x14ac:dyDescent="0.2">
      <c r="E1288" s="29"/>
    </row>
    <row r="1289" spans="5:5" ht="30" customHeight="1" x14ac:dyDescent="0.2">
      <c r="E1289" s="29"/>
    </row>
    <row r="1290" spans="5:5" ht="30" customHeight="1" x14ac:dyDescent="0.2">
      <c r="E1290" s="29"/>
    </row>
    <row r="1291" spans="5:5" ht="30" customHeight="1" x14ac:dyDescent="0.2">
      <c r="E1291" s="29"/>
    </row>
    <row r="1292" spans="5:5" ht="30" customHeight="1" x14ac:dyDescent="0.2">
      <c r="E1292" s="29"/>
    </row>
  </sheetData>
  <sheetProtection sheet="1" objects="1" scenarios="1" selectLockedCells="1" autoFilter="0"/>
  <protectedRanges>
    <protectedRange sqref="A4:I29" name="AllowSortFilter"/>
  </protectedRanges>
  <autoFilter ref="A4:I29" xr:uid="{00000000-0001-0000-0100-000000000000}"/>
  <mergeCells count="7">
    <mergeCell ref="A30:I30"/>
    <mergeCell ref="D4:E4"/>
    <mergeCell ref="A3:I3"/>
    <mergeCell ref="C1:I1"/>
    <mergeCell ref="C2:I2"/>
    <mergeCell ref="A1:B1"/>
    <mergeCell ref="A2:B2"/>
  </mergeCells>
  <phoneticPr fontId="3" type="noConversion"/>
  <conditionalFormatting sqref="G4 G31:G1048576">
    <cfRule type="cellIs" dxfId="692" priority="68" stopIfTrue="1" operator="equal">
      <formula>"Keep informed"</formula>
    </cfRule>
    <cfRule type="cellIs" dxfId="691" priority="69" stopIfTrue="1" operator="equal">
      <formula>"Keep satisfied"</formula>
    </cfRule>
    <cfRule type="cellIs" dxfId="690" priority="70" stopIfTrue="1" operator="equal">
      <formula>"Manage closely"</formula>
    </cfRule>
  </conditionalFormatting>
  <conditionalFormatting sqref="F5:F29">
    <cfRule type="containsText" dxfId="689" priority="12" operator="containsText" text="negative">
      <formula>NOT(ISERROR(SEARCH("negative",F5)))</formula>
    </cfRule>
    <cfRule type="containsText" dxfId="688" priority="13" operator="containsText" text="positive">
      <formula>NOT(ISERROR(SEARCH("positive",F5)))</formula>
    </cfRule>
  </conditionalFormatting>
  <conditionalFormatting sqref="G5:G29">
    <cfRule type="cellIs" dxfId="687" priority="11" operator="equal">
      <formula>FALSE</formula>
    </cfRule>
  </conditionalFormatting>
  <conditionalFormatting sqref="H5:H29">
    <cfRule type="cellIs" dxfId="686" priority="10" operator="equal">
      <formula>0</formula>
    </cfRule>
  </conditionalFormatting>
  <conditionalFormatting sqref="E5:E29">
    <cfRule type="containsText" dxfId="685" priority="5" operator="containsText" text="Passionate">
      <formula>NOT(ISERROR(SEARCH("Passionate",E5)))</formula>
    </cfRule>
    <cfRule type="containsText" dxfId="684" priority="6" operator="containsText" text="Positive">
      <formula>NOT(ISERROR(SEARCH("Positive",E5)))</formula>
    </cfRule>
    <cfRule type="containsText" dxfId="683" priority="7" operator="containsText" text="Neutral">
      <formula>NOT(ISERROR(SEARCH("Neutral",E5)))</formula>
    </cfRule>
    <cfRule type="containsText" dxfId="682" priority="8" operator="containsText" text="Hostile">
      <formula>NOT(ISERROR(SEARCH("Hostile",E5)))</formula>
    </cfRule>
    <cfRule type="containsText" dxfId="681" priority="9" operator="containsText" text="Negative">
      <formula>NOT(ISERROR(SEARCH("Negative",E5)))</formula>
    </cfRule>
  </conditionalFormatting>
  <conditionalFormatting sqref="I5:I29">
    <cfRule type="cellIs" dxfId="680" priority="1" stopIfTrue="1" operator="equal">
      <formula>0</formula>
    </cfRule>
  </conditionalFormatting>
  <conditionalFormatting sqref="I5:I29">
    <cfRule type="containsBlanks" dxfId="679" priority="2" stopIfTrue="1">
      <formula>LEN(TRIM(I5))=0</formula>
    </cfRule>
    <cfRule type="cellIs" dxfId="678" priority="3" stopIfTrue="1" operator="lessThan">
      <formula>NOW()</formula>
    </cfRule>
    <cfRule type="cellIs" dxfId="677" priority="4" operator="lessThan">
      <formula>NOW()+7</formula>
    </cfRule>
  </conditionalFormatting>
  <dataValidations disablePrompts="1" count="1">
    <dataValidation type="list" allowBlank="1" showInputMessage="1" showErrorMessage="1" sqref="E31:E1292" xr:uid="{00000000-0002-0000-0100-000000000000}">
      <formula1>#REF!</formula1>
    </dataValidation>
  </dataValidations>
  <hyperlinks>
    <hyperlink ref="A6" location="'2'!A1" tooltip="Go to detailed stakeholder register entry" display="'2'!A1" xr:uid="{5256E9F0-29DC-43A6-B403-AD1150106994}"/>
    <hyperlink ref="A5" location="'1'!A1" tooltip="Go to detailed stakeholder register entry" display="'1'!A1" xr:uid="{8BC00AD7-204C-4844-82F1-D49A3974960C}"/>
    <hyperlink ref="A7" location="'3'!A1" tooltip="Go to detailed stakeholder register entry" display="'3'!A1" xr:uid="{7B2EC6E0-C3CD-4F81-BB80-AAD935DB4376}"/>
    <hyperlink ref="A8" location="'4'!A1" tooltip="Go to detailed stakeholder register entry" display="'4'!A1" xr:uid="{958E41AD-F503-4732-B7D6-4D17ABF4826B}"/>
    <hyperlink ref="A9" location="'5'!A1" tooltip="Go to detailed stakeholder register entry" display="'5'!A1" xr:uid="{A3210EB2-CFBB-4B1E-BCEC-A75A8350ED3C}"/>
    <hyperlink ref="A10" location="'6'!A1" tooltip="Go to detailed stakeholder register entry" display="'6'!A1" xr:uid="{6552B15C-5BF7-4418-9B71-F7C959FAF634}"/>
    <hyperlink ref="A11" location="'7'!A1" tooltip="Go to detailed stakeholder register entry" display="'7'!A1" xr:uid="{EEF1B3C8-FDA6-441E-BCD2-9344CE53DA90}"/>
    <hyperlink ref="A12" location="'8'!A1" tooltip="Go to detailed stakeholder register entry" display="'8'!A1" xr:uid="{83467AA2-0338-4E77-8407-394E72723382}"/>
    <hyperlink ref="A13" location="'9'!A1" tooltip="Go to detailed stakeholder register entry" display="'9'!A1" xr:uid="{7246B5DB-6EDD-4042-A0BB-D19DEB351A70}"/>
    <hyperlink ref="A14" location="'10'!A1" tooltip="Go to detailed stakeholder register entry" display="'10'!A1" xr:uid="{EF617BC6-33C1-4FC8-A538-A63E1672313D}"/>
    <hyperlink ref="A15" location="'11'!A1" tooltip="Go to detailed stakeholder register entry" display="'11'!A1" xr:uid="{2BB51838-D8FF-488F-A72F-20C8F1E33DB1}"/>
    <hyperlink ref="A16" location="'12'!A1" tooltip="Go to detailed stakeholder register entry" display="'12'!A1" xr:uid="{3C715893-0696-4EB8-9117-9DFE7DF4467B}"/>
    <hyperlink ref="A17" location="'13'!A1" tooltip="Go to detailed stakeholder register entry" display="'13'!A1" xr:uid="{22212FB2-056F-475C-B1E8-5394300E1368}"/>
    <hyperlink ref="A18" location="'14'!A1" tooltip="Go to detailed stakeholder register entry" display="'14'!A1" xr:uid="{2749734C-50E9-4A3E-ADD7-382C978B85C3}"/>
    <hyperlink ref="A19" location="'15'!A1" tooltip="Go to detailed stakeholder register entry" display="'15'!A1" xr:uid="{576481FB-6EC2-47B6-8935-BCFE71B3B84E}"/>
    <hyperlink ref="A20" location="'16'!A1" tooltip="Go to detailed stakeholder register entry" display="'16'!A1" xr:uid="{15B9ABB7-B6C2-4296-A2C4-D623FB883307}"/>
    <hyperlink ref="A21" location="'17'!A1" tooltip="Go to detailed stakeholder register entry" display="'17'!A1" xr:uid="{0AE04E55-B9E3-4DBC-BA6C-DF78E6D801B4}"/>
    <hyperlink ref="A22" location="'18'!A1" tooltip="Go to detailed stakeholder register entry" display="'18'!A1" xr:uid="{5AED644C-6C42-4CBA-8250-B6FAC4C3A337}"/>
    <hyperlink ref="A23" location="'19'!A1" tooltip="Go to detailed stakeholder register entry" display="'19'!A1" xr:uid="{127F6D9B-4C7D-4273-8475-BE14F011FC33}"/>
    <hyperlink ref="A24" location="'20'!A1" tooltip="Go to detailed stakeholder register entry" display="'20'!A1" xr:uid="{99919B93-C21F-49A8-A648-38A286186250}"/>
    <hyperlink ref="A25" location="'21'!A1" tooltip="Go to detailed stakeholder register entry" display="'21'!A1" xr:uid="{FAEF54B0-6322-48BC-97FC-1CD2E34BFBBC}"/>
    <hyperlink ref="A26" location="'22'!A1" tooltip="Go to detailed stakeholder register entry" display="'22'!A1" xr:uid="{EF7E7BE7-E491-437E-987D-ECAE93E5A303}"/>
    <hyperlink ref="A27" location="'23'!A1" tooltip="Go to detailed stakeholder register entry" display="'23'!A1" xr:uid="{7CFCCAFF-FC1C-4BA9-AB70-C0CBBB945C21}"/>
    <hyperlink ref="A28" location="'24'!A1" tooltip="Go to detailed stakeholder register entry" display="'24'!A1" xr:uid="{D3BFE68D-899C-47E8-9EE0-DD9DF05CFA40}"/>
    <hyperlink ref="A29" location="'25'!A1" tooltip="Go to detailed stakeholder register entry" display="'25'!A1" xr:uid="{89B72555-8B7D-4646-8684-A9AD2AB72CFC}"/>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6E84A-A28B-4934-96AF-BAEB4BD84DB6}">
  <dimension ref="A1:Z20"/>
  <sheetViews>
    <sheetView zoomScale="115" zoomScaleNormal="115" workbookViewId="0">
      <selection activeCell="A3" sqref="A3:E3"/>
    </sheetView>
  </sheetViews>
  <sheetFormatPr defaultColWidth="4.7109375" defaultRowHeight="12.75" x14ac:dyDescent="0.2"/>
  <cols>
    <col min="1" max="25" width="4.85546875" style="43" customWidth="1"/>
    <col min="26" max="16384" width="4.7109375" style="43"/>
  </cols>
  <sheetData>
    <row r="1" spans="1:26" ht="30" customHeight="1" x14ac:dyDescent="0.2">
      <c r="A1" s="81" t="s">
        <v>92</v>
      </c>
      <c r="B1" s="81"/>
      <c r="C1" s="81"/>
      <c r="D1" s="81"/>
      <c r="E1" s="81"/>
      <c r="F1" s="81"/>
      <c r="G1" s="81"/>
      <c r="H1" s="81"/>
      <c r="I1" s="81"/>
      <c r="J1" s="81"/>
      <c r="K1" s="81"/>
      <c r="L1" s="81"/>
      <c r="M1" s="81"/>
      <c r="N1" s="81"/>
      <c r="O1" s="81"/>
      <c r="P1" s="81"/>
      <c r="Q1" s="81"/>
      <c r="R1" s="81"/>
      <c r="S1" s="81"/>
      <c r="T1" s="81"/>
      <c r="U1" s="81"/>
      <c r="V1" s="81"/>
      <c r="W1" s="81"/>
      <c r="X1" s="81"/>
      <c r="Y1" s="81"/>
    </row>
    <row r="2" spans="1:26" ht="30" customHeight="1" x14ac:dyDescent="0.2">
      <c r="A2" s="63" t="s">
        <v>65</v>
      </c>
      <c r="B2" s="64"/>
      <c r="C2" s="64"/>
      <c r="D2" s="64"/>
      <c r="E2" s="64"/>
      <c r="F2" s="69" t="s">
        <v>10</v>
      </c>
      <c r="G2" s="64"/>
      <c r="H2" s="64"/>
      <c r="I2" s="64"/>
      <c r="J2" s="64"/>
      <c r="K2" s="64"/>
      <c r="L2" s="69" t="s">
        <v>11</v>
      </c>
      <c r="M2" s="64"/>
      <c r="N2" s="64"/>
      <c r="O2" s="64"/>
      <c r="P2" s="64"/>
      <c r="Q2" s="69" t="s">
        <v>44</v>
      </c>
      <c r="R2" s="64"/>
      <c r="S2" s="64"/>
      <c r="T2" s="64"/>
      <c r="U2" s="64"/>
      <c r="V2" s="64"/>
      <c r="W2" s="64"/>
      <c r="X2" s="64"/>
      <c r="Y2" s="64"/>
      <c r="Z2" s="46" t="s">
        <v>93</v>
      </c>
    </row>
    <row r="3" spans="1:26" ht="30" customHeight="1" x14ac:dyDescent="0.2">
      <c r="A3" s="82" t="s">
        <v>102</v>
      </c>
      <c r="B3" s="82"/>
      <c r="C3" s="82"/>
      <c r="D3" s="82"/>
      <c r="E3" s="82"/>
      <c r="F3" s="84" t="s">
        <v>86</v>
      </c>
      <c r="G3" s="84"/>
      <c r="H3" s="84"/>
      <c r="I3" s="84"/>
      <c r="J3" s="84"/>
      <c r="K3" s="40">
        <f>IF(F3="Very low",A10,IF(F3="Low",A9,IF(F3="Moderate",A8,IF(F3="High",A7,IF(F3="Very high",A6)))))</f>
        <v>4</v>
      </c>
      <c r="L3" s="84" t="s">
        <v>87</v>
      </c>
      <c r="M3" s="84"/>
      <c r="N3" s="84"/>
      <c r="O3" s="84"/>
      <c r="P3" s="40">
        <f>IF(L3="Very low",A10,IF(L3="Low",A9,IF(L3="Moderate",A8,IF(L3="High",A7,IF(L3="Very high",A6)))))</f>
        <v>3</v>
      </c>
      <c r="Q3" s="85" t="str">
        <f>IF(X3=1,B12,IF(X3=2,B13, IF(X3=3,B14,IF(X3=4,B15,IF(X3=5,B16,IF(X3=6,F12,IF(X3=8,F13,IF(X3=9,F14,IF(X3=10,F15,IF(X3=12,F16,IF(X3=15,J12,IF(X3=16,J13,IF(X3=20,J14,IF(X3=25,J15))))))))))))))</f>
        <v>Involve</v>
      </c>
      <c r="R3" s="85"/>
      <c r="S3" s="85"/>
      <c r="T3" s="85"/>
      <c r="U3" s="85"/>
      <c r="V3" s="85"/>
      <c r="W3" s="85"/>
      <c r="X3" s="61">
        <f>K3*P3</f>
        <v>12</v>
      </c>
      <c r="Y3" s="61"/>
      <c r="Z3" s="46" t="s">
        <v>66</v>
      </c>
    </row>
    <row r="4" spans="1:26" ht="30" customHeight="1" x14ac:dyDescent="0.2">
      <c r="A4" s="83"/>
      <c r="B4" s="83"/>
      <c r="C4" s="83"/>
      <c r="D4" s="83"/>
      <c r="E4" s="83"/>
      <c r="F4" s="83"/>
      <c r="G4" s="83"/>
      <c r="H4" s="83"/>
      <c r="I4" s="83"/>
      <c r="J4" s="83"/>
      <c r="K4" s="83"/>
      <c r="L4" s="83"/>
      <c r="M4" s="83"/>
      <c r="N4" s="83"/>
      <c r="O4" s="83"/>
      <c r="P4" s="83"/>
      <c r="Q4" s="83"/>
      <c r="R4" s="83"/>
      <c r="S4" s="83"/>
      <c r="T4" s="83"/>
      <c r="U4" s="83"/>
      <c r="V4" s="83"/>
      <c r="W4" s="83"/>
      <c r="X4" s="83"/>
      <c r="Y4" s="83"/>
    </row>
    <row r="5" spans="1:26" ht="30" customHeight="1" x14ac:dyDescent="0.2">
      <c r="A5" s="63" t="s">
        <v>84</v>
      </c>
      <c r="B5" s="64"/>
      <c r="C5" s="65"/>
      <c r="D5" s="69" t="s">
        <v>10</v>
      </c>
      <c r="E5" s="64"/>
      <c r="F5" s="64"/>
      <c r="G5" s="64"/>
      <c r="H5" s="64"/>
      <c r="I5" s="64"/>
      <c r="J5" s="64"/>
      <c r="K5" s="64"/>
      <c r="L5" s="64"/>
      <c r="M5" s="64"/>
      <c r="N5" s="64"/>
      <c r="O5" s="69" t="s">
        <v>11</v>
      </c>
      <c r="P5" s="64"/>
      <c r="Q5" s="64"/>
      <c r="R5" s="64"/>
      <c r="S5" s="64"/>
      <c r="T5" s="64"/>
      <c r="U5" s="64"/>
      <c r="V5" s="64"/>
      <c r="W5" s="64"/>
      <c r="X5" s="64"/>
      <c r="Y5" s="64"/>
    </row>
    <row r="6" spans="1:26" ht="30" customHeight="1" x14ac:dyDescent="0.2">
      <c r="A6" s="48">
        <v>5</v>
      </c>
      <c r="B6" s="70" t="s">
        <v>85</v>
      </c>
      <c r="C6" s="70"/>
      <c r="D6" s="74" t="s">
        <v>109</v>
      </c>
      <c r="E6" s="74"/>
      <c r="F6" s="74"/>
      <c r="G6" s="74"/>
      <c r="H6" s="74"/>
      <c r="I6" s="74"/>
      <c r="J6" s="74"/>
      <c r="K6" s="74"/>
      <c r="L6" s="74"/>
      <c r="M6" s="74"/>
      <c r="N6" s="74"/>
      <c r="O6" s="74" t="s">
        <v>103</v>
      </c>
      <c r="P6" s="74"/>
      <c r="Q6" s="74"/>
      <c r="R6" s="74"/>
      <c r="S6" s="74"/>
      <c r="T6" s="74"/>
      <c r="U6" s="74"/>
      <c r="V6" s="74"/>
      <c r="W6" s="74"/>
      <c r="X6" s="74"/>
      <c r="Y6" s="74"/>
    </row>
    <row r="7" spans="1:26" ht="30" customHeight="1" x14ac:dyDescent="0.2">
      <c r="A7" s="48">
        <v>4</v>
      </c>
      <c r="B7" s="70" t="s">
        <v>86</v>
      </c>
      <c r="C7" s="70"/>
      <c r="D7" s="74" t="s">
        <v>110</v>
      </c>
      <c r="E7" s="74"/>
      <c r="F7" s="74"/>
      <c r="G7" s="74"/>
      <c r="H7" s="74"/>
      <c r="I7" s="74"/>
      <c r="J7" s="74"/>
      <c r="K7" s="74"/>
      <c r="L7" s="74"/>
      <c r="M7" s="74"/>
      <c r="N7" s="74"/>
      <c r="O7" s="74" t="s">
        <v>104</v>
      </c>
      <c r="P7" s="74"/>
      <c r="Q7" s="74"/>
      <c r="R7" s="74"/>
      <c r="S7" s="74"/>
      <c r="T7" s="74"/>
      <c r="U7" s="74"/>
      <c r="V7" s="74"/>
      <c r="W7" s="74"/>
      <c r="X7" s="74"/>
      <c r="Y7" s="74"/>
    </row>
    <row r="8" spans="1:26" ht="30" customHeight="1" x14ac:dyDescent="0.2">
      <c r="A8" s="49">
        <v>3</v>
      </c>
      <c r="B8" s="71" t="s">
        <v>87</v>
      </c>
      <c r="C8" s="71"/>
      <c r="D8" s="75" t="s">
        <v>111</v>
      </c>
      <c r="E8" s="75"/>
      <c r="F8" s="75"/>
      <c r="G8" s="75"/>
      <c r="H8" s="75"/>
      <c r="I8" s="75"/>
      <c r="J8" s="75"/>
      <c r="K8" s="75"/>
      <c r="L8" s="75"/>
      <c r="M8" s="75"/>
      <c r="N8" s="75"/>
      <c r="O8" s="75" t="s">
        <v>105</v>
      </c>
      <c r="P8" s="75"/>
      <c r="Q8" s="75"/>
      <c r="R8" s="75"/>
      <c r="S8" s="75"/>
      <c r="T8" s="75"/>
      <c r="U8" s="75"/>
      <c r="V8" s="75"/>
      <c r="W8" s="75"/>
      <c r="X8" s="75"/>
      <c r="Y8" s="75"/>
    </row>
    <row r="9" spans="1:26" ht="30" customHeight="1" x14ac:dyDescent="0.2">
      <c r="A9" s="50">
        <v>2</v>
      </c>
      <c r="B9" s="72" t="s">
        <v>88</v>
      </c>
      <c r="C9" s="72"/>
      <c r="D9" s="73" t="s">
        <v>112</v>
      </c>
      <c r="E9" s="73"/>
      <c r="F9" s="73"/>
      <c r="G9" s="73"/>
      <c r="H9" s="73"/>
      <c r="I9" s="73"/>
      <c r="J9" s="73"/>
      <c r="K9" s="73"/>
      <c r="L9" s="73"/>
      <c r="M9" s="73"/>
      <c r="N9" s="73"/>
      <c r="O9" s="73" t="s">
        <v>106</v>
      </c>
      <c r="P9" s="73"/>
      <c r="Q9" s="73"/>
      <c r="R9" s="73"/>
      <c r="S9" s="73"/>
      <c r="T9" s="73"/>
      <c r="U9" s="73"/>
      <c r="V9" s="73"/>
      <c r="W9" s="73"/>
      <c r="X9" s="73"/>
      <c r="Y9" s="73"/>
    </row>
    <row r="10" spans="1:26" ht="30" customHeight="1" x14ac:dyDescent="0.2">
      <c r="A10" s="50">
        <v>1</v>
      </c>
      <c r="B10" s="72" t="s">
        <v>90</v>
      </c>
      <c r="C10" s="72"/>
      <c r="D10" s="73" t="s">
        <v>113</v>
      </c>
      <c r="E10" s="73"/>
      <c r="F10" s="73"/>
      <c r="G10" s="73"/>
      <c r="H10" s="73"/>
      <c r="I10" s="73"/>
      <c r="J10" s="73"/>
      <c r="K10" s="73"/>
      <c r="L10" s="73"/>
      <c r="M10" s="73"/>
      <c r="N10" s="73"/>
      <c r="O10" s="73" t="s">
        <v>107</v>
      </c>
      <c r="P10" s="73"/>
      <c r="Q10" s="73"/>
      <c r="R10" s="73"/>
      <c r="S10" s="73"/>
      <c r="T10" s="73"/>
      <c r="U10" s="73"/>
      <c r="V10" s="73"/>
      <c r="W10" s="73"/>
      <c r="X10" s="73"/>
      <c r="Y10" s="73"/>
    </row>
    <row r="11" spans="1:26" ht="30" customHeight="1" x14ac:dyDescent="0.2">
      <c r="A11" s="69" t="s">
        <v>98</v>
      </c>
      <c r="B11" s="64"/>
      <c r="C11" s="64"/>
      <c r="D11" s="64"/>
      <c r="E11" s="64"/>
      <c r="F11" s="64"/>
      <c r="G11" s="64"/>
      <c r="H11" s="64"/>
      <c r="I11" s="64"/>
      <c r="J11" s="64"/>
      <c r="K11" s="64"/>
      <c r="L11" s="64"/>
      <c r="M11" s="79" t="s">
        <v>108</v>
      </c>
      <c r="N11" s="80"/>
      <c r="O11" s="80"/>
      <c r="P11" s="69" t="s">
        <v>11</v>
      </c>
      <c r="Q11" s="64"/>
      <c r="R11" s="64"/>
      <c r="S11" s="64"/>
      <c r="T11" s="64"/>
      <c r="U11" s="64"/>
      <c r="V11" s="64"/>
      <c r="W11" s="64"/>
      <c r="X11" s="64"/>
      <c r="Y11" s="64"/>
    </row>
    <row r="12" spans="1:26" ht="30" customHeight="1" x14ac:dyDescent="0.2">
      <c r="A12" s="40">
        <v>1</v>
      </c>
      <c r="B12" s="68" t="s">
        <v>15</v>
      </c>
      <c r="C12" s="68"/>
      <c r="D12" s="68"/>
      <c r="E12" s="40">
        <v>6</v>
      </c>
      <c r="F12" s="68" t="s">
        <v>36</v>
      </c>
      <c r="G12" s="68"/>
      <c r="H12" s="68"/>
      <c r="I12" s="40">
        <v>15</v>
      </c>
      <c r="J12" s="68" t="s">
        <v>38</v>
      </c>
      <c r="K12" s="68"/>
      <c r="L12" s="68"/>
      <c r="M12" s="80"/>
      <c r="N12" s="80"/>
      <c r="O12" s="80"/>
      <c r="P12" s="76">
        <v>1</v>
      </c>
      <c r="Q12" s="76"/>
      <c r="R12" s="76">
        <v>2</v>
      </c>
      <c r="S12" s="76"/>
      <c r="T12" s="76">
        <v>3</v>
      </c>
      <c r="U12" s="76"/>
      <c r="V12" s="76">
        <v>4</v>
      </c>
      <c r="W12" s="76"/>
      <c r="X12" s="76">
        <v>5</v>
      </c>
      <c r="Y12" s="76"/>
    </row>
    <row r="13" spans="1:26" ht="30" customHeight="1" x14ac:dyDescent="0.2">
      <c r="A13" s="40">
        <v>2</v>
      </c>
      <c r="B13" s="68" t="s">
        <v>15</v>
      </c>
      <c r="C13" s="68"/>
      <c r="D13" s="68"/>
      <c r="E13" s="40">
        <v>8</v>
      </c>
      <c r="F13" s="68" t="s">
        <v>36</v>
      </c>
      <c r="G13" s="68"/>
      <c r="H13" s="68"/>
      <c r="I13" s="40">
        <v>16</v>
      </c>
      <c r="J13" s="68" t="s">
        <v>38</v>
      </c>
      <c r="K13" s="68"/>
      <c r="L13" s="68"/>
      <c r="M13" s="78" t="s">
        <v>10</v>
      </c>
      <c r="N13" s="78"/>
      <c r="O13" s="44">
        <v>5</v>
      </c>
      <c r="P13" s="77" t="str">
        <f>B16</f>
        <v>Consult</v>
      </c>
      <c r="Q13" s="77"/>
      <c r="R13" s="77" t="str">
        <f>F15</f>
        <v>Involve</v>
      </c>
      <c r="S13" s="77"/>
      <c r="T13" s="77" t="str">
        <f>J12</f>
        <v>Collaborate</v>
      </c>
      <c r="U13" s="77"/>
      <c r="V13" s="77" t="str">
        <f>J14</f>
        <v>Empower</v>
      </c>
      <c r="W13" s="77"/>
      <c r="X13" s="77" t="str">
        <f>J15</f>
        <v>Empower</v>
      </c>
      <c r="Y13" s="77"/>
    </row>
    <row r="14" spans="1:26" ht="30" customHeight="1" x14ac:dyDescent="0.2">
      <c r="A14" s="40">
        <v>3</v>
      </c>
      <c r="B14" s="68" t="s">
        <v>35</v>
      </c>
      <c r="C14" s="68"/>
      <c r="D14" s="68"/>
      <c r="E14" s="40">
        <v>9</v>
      </c>
      <c r="F14" s="68" t="s">
        <v>36</v>
      </c>
      <c r="G14" s="68"/>
      <c r="H14" s="68"/>
      <c r="I14" s="40">
        <v>20</v>
      </c>
      <c r="J14" s="68" t="s">
        <v>39</v>
      </c>
      <c r="K14" s="68"/>
      <c r="L14" s="68"/>
      <c r="M14" s="78"/>
      <c r="N14" s="78"/>
      <c r="O14" s="44">
        <v>4</v>
      </c>
      <c r="P14" s="77" t="str">
        <f>B15</f>
        <v>Inform</v>
      </c>
      <c r="Q14" s="77"/>
      <c r="R14" s="77" t="str">
        <f>F13</f>
        <v>Consult</v>
      </c>
      <c r="S14" s="77"/>
      <c r="T14" s="77" t="str">
        <f>F16</f>
        <v>Involve</v>
      </c>
      <c r="U14" s="77"/>
      <c r="V14" s="77" t="str">
        <f>J13</f>
        <v>Collaborate</v>
      </c>
      <c r="W14" s="77"/>
      <c r="X14" s="77" t="str">
        <f>J14</f>
        <v>Empower</v>
      </c>
      <c r="Y14" s="77"/>
    </row>
    <row r="15" spans="1:26" ht="30" customHeight="1" x14ac:dyDescent="0.2">
      <c r="A15" s="40">
        <v>4</v>
      </c>
      <c r="B15" s="68" t="s">
        <v>35</v>
      </c>
      <c r="C15" s="68"/>
      <c r="D15" s="68"/>
      <c r="E15" s="40">
        <v>10</v>
      </c>
      <c r="F15" s="68" t="s">
        <v>37</v>
      </c>
      <c r="G15" s="68"/>
      <c r="H15" s="68"/>
      <c r="I15" s="40">
        <v>25</v>
      </c>
      <c r="J15" s="68" t="s">
        <v>39</v>
      </c>
      <c r="K15" s="68"/>
      <c r="L15" s="68"/>
      <c r="M15" s="78"/>
      <c r="N15" s="78"/>
      <c r="O15" s="44">
        <v>3</v>
      </c>
      <c r="P15" s="77" t="str">
        <f>B14</f>
        <v>Inform</v>
      </c>
      <c r="Q15" s="77"/>
      <c r="R15" s="77" t="str">
        <f>F12</f>
        <v>Consult</v>
      </c>
      <c r="S15" s="77"/>
      <c r="T15" s="77" t="str">
        <f>F14</f>
        <v>Consult</v>
      </c>
      <c r="U15" s="77"/>
      <c r="V15" s="77" t="str">
        <f>F16</f>
        <v>Involve</v>
      </c>
      <c r="W15" s="77"/>
      <c r="X15" s="77" t="str">
        <f>J13</f>
        <v>Collaborate</v>
      </c>
      <c r="Y15" s="77"/>
    </row>
    <row r="16" spans="1:26" ht="30" customHeight="1" x14ac:dyDescent="0.2">
      <c r="A16" s="40">
        <v>5</v>
      </c>
      <c r="B16" s="68" t="s">
        <v>36</v>
      </c>
      <c r="C16" s="68"/>
      <c r="D16" s="68"/>
      <c r="E16" s="40">
        <v>12</v>
      </c>
      <c r="F16" s="68" t="s">
        <v>37</v>
      </c>
      <c r="G16" s="68"/>
      <c r="H16" s="68"/>
      <c r="I16" s="67"/>
      <c r="J16" s="67"/>
      <c r="K16" s="67"/>
      <c r="L16" s="67"/>
      <c r="M16" s="78"/>
      <c r="N16" s="78"/>
      <c r="O16" s="44">
        <v>2</v>
      </c>
      <c r="P16" s="77" t="str">
        <f>B13</f>
        <v>Monitor</v>
      </c>
      <c r="Q16" s="77"/>
      <c r="R16" s="77" t="str">
        <f>B15</f>
        <v>Inform</v>
      </c>
      <c r="S16" s="77"/>
      <c r="T16" s="77" t="str">
        <f>F12</f>
        <v>Consult</v>
      </c>
      <c r="U16" s="77"/>
      <c r="V16" s="77" t="str">
        <f>F13</f>
        <v>Consult</v>
      </c>
      <c r="W16" s="77"/>
      <c r="X16" s="77" t="str">
        <f>F15</f>
        <v>Involve</v>
      </c>
      <c r="Y16" s="77"/>
    </row>
    <row r="17" spans="1:25" ht="30" customHeight="1" x14ac:dyDescent="0.2">
      <c r="A17" s="66" t="s">
        <v>91</v>
      </c>
      <c r="B17" s="66"/>
      <c r="C17" s="66"/>
      <c r="D17" s="66"/>
      <c r="E17" s="66"/>
      <c r="F17" s="66"/>
      <c r="G17" s="66"/>
      <c r="H17" s="66"/>
      <c r="I17" s="66"/>
      <c r="J17" s="66"/>
      <c r="K17" s="66"/>
      <c r="L17" s="66"/>
      <c r="M17" s="78"/>
      <c r="N17" s="78"/>
      <c r="O17" s="44">
        <v>1</v>
      </c>
      <c r="P17" s="77" t="str">
        <f>B12</f>
        <v>Monitor</v>
      </c>
      <c r="Q17" s="77"/>
      <c r="R17" s="77" t="str">
        <f>B13</f>
        <v>Monitor</v>
      </c>
      <c r="S17" s="77"/>
      <c r="T17" s="77" t="str">
        <f>B14</f>
        <v>Inform</v>
      </c>
      <c r="U17" s="77"/>
      <c r="V17" s="77" t="str">
        <f>B15</f>
        <v>Inform</v>
      </c>
      <c r="W17" s="77"/>
      <c r="X17" s="77" t="str">
        <f>B16</f>
        <v>Consult</v>
      </c>
      <c r="Y17" s="77"/>
    </row>
    <row r="18" spans="1:25" ht="36.75" customHeight="1" x14ac:dyDescent="0.2">
      <c r="A18" s="146" t="s">
        <v>115</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row>
    <row r="19" spans="1:25" ht="30" customHeight="1" x14ac:dyDescent="0.2">
      <c r="N19" s="41"/>
      <c r="O19" s="41"/>
      <c r="P19" s="41"/>
      <c r="Q19" s="45"/>
      <c r="R19" s="45"/>
      <c r="S19" s="45"/>
      <c r="T19" s="45"/>
      <c r="U19" s="45"/>
      <c r="V19" s="45"/>
      <c r="W19" s="45"/>
      <c r="X19" s="45"/>
      <c r="Y19" s="45"/>
    </row>
    <row r="20" spans="1:25" ht="18" customHeight="1" x14ac:dyDescent="0.2"/>
  </sheetData>
  <sheetProtection sheet="1" selectLockedCells="1"/>
  <mergeCells count="80">
    <mergeCell ref="A18:Y18"/>
    <mergeCell ref="A3:E3"/>
    <mergeCell ref="A4:Y4"/>
    <mergeCell ref="F3:J3"/>
    <mergeCell ref="L3:O3"/>
    <mergeCell ref="X3:Y3"/>
    <mergeCell ref="Q3:W3"/>
    <mergeCell ref="A1:Y1"/>
    <mergeCell ref="A2:E2"/>
    <mergeCell ref="F2:K2"/>
    <mergeCell ref="L2:P2"/>
    <mergeCell ref="Q2:Y2"/>
    <mergeCell ref="P11:Y11"/>
    <mergeCell ref="M13:N17"/>
    <mergeCell ref="M11:O12"/>
    <mergeCell ref="P16:Q16"/>
    <mergeCell ref="R16:S16"/>
    <mergeCell ref="T16:U16"/>
    <mergeCell ref="V16:W16"/>
    <mergeCell ref="X16:Y16"/>
    <mergeCell ref="P17:Q17"/>
    <mergeCell ref="R17:S17"/>
    <mergeCell ref="T17:U17"/>
    <mergeCell ref="V17:W17"/>
    <mergeCell ref="X17:Y17"/>
    <mergeCell ref="P14:Q14"/>
    <mergeCell ref="R14:S14"/>
    <mergeCell ref="T14:U14"/>
    <mergeCell ref="V14:W14"/>
    <mergeCell ref="X14:Y14"/>
    <mergeCell ref="P15:Q15"/>
    <mergeCell ref="R15:S15"/>
    <mergeCell ref="T15:U15"/>
    <mergeCell ref="V15:W15"/>
    <mergeCell ref="X15:Y15"/>
    <mergeCell ref="R12:S12"/>
    <mergeCell ref="T12:U12"/>
    <mergeCell ref="V12:W12"/>
    <mergeCell ref="X12:Y12"/>
    <mergeCell ref="P13:Q13"/>
    <mergeCell ref="R13:S13"/>
    <mergeCell ref="T13:U13"/>
    <mergeCell ref="V13:W13"/>
    <mergeCell ref="X13:Y13"/>
    <mergeCell ref="P12:Q12"/>
    <mergeCell ref="O5:Y5"/>
    <mergeCell ref="O6:Y6"/>
    <mergeCell ref="O7:Y7"/>
    <mergeCell ref="O8:Y8"/>
    <mergeCell ref="B16:D16"/>
    <mergeCell ref="F12:H12"/>
    <mergeCell ref="F13:H13"/>
    <mergeCell ref="F14:H14"/>
    <mergeCell ref="F15:H15"/>
    <mergeCell ref="J12:L12"/>
    <mergeCell ref="J13:L13"/>
    <mergeCell ref="J14:L14"/>
    <mergeCell ref="J15:L15"/>
    <mergeCell ref="B12:D12"/>
    <mergeCell ref="B13:D13"/>
    <mergeCell ref="B14:D14"/>
    <mergeCell ref="O9:Y9"/>
    <mergeCell ref="O10:Y10"/>
    <mergeCell ref="D6:N6"/>
    <mergeCell ref="D7:N7"/>
    <mergeCell ref="D8:N8"/>
    <mergeCell ref="D9:N9"/>
    <mergeCell ref="D10:N10"/>
    <mergeCell ref="A5:C5"/>
    <mergeCell ref="A17:L17"/>
    <mergeCell ref="I16:L16"/>
    <mergeCell ref="F16:H16"/>
    <mergeCell ref="A11:L11"/>
    <mergeCell ref="B6:C6"/>
    <mergeCell ref="B7:C7"/>
    <mergeCell ref="B8:C8"/>
    <mergeCell ref="B9:C9"/>
    <mergeCell ref="B10:C10"/>
    <mergeCell ref="D5:N5"/>
    <mergeCell ref="B15:D15"/>
  </mergeCells>
  <conditionalFormatting sqref="F3:J3">
    <cfRule type="cellIs" dxfId="676" priority="6" operator="equal">
      <formula>$B$10</formula>
    </cfRule>
    <cfRule type="cellIs" dxfId="675" priority="7" operator="equal">
      <formula>$B$9</formula>
    </cfRule>
    <cfRule type="cellIs" dxfId="674" priority="8" operator="equal">
      <formula>$B$8</formula>
    </cfRule>
    <cfRule type="cellIs" dxfId="673" priority="9" operator="equal">
      <formula>$B$7</formula>
    </cfRule>
    <cfRule type="cellIs" dxfId="672" priority="10" operator="equal">
      <formula>$B$6</formula>
    </cfRule>
  </conditionalFormatting>
  <conditionalFormatting sqref="L3:O3">
    <cfRule type="cellIs" dxfId="671" priority="1" operator="equal">
      <formula>$B$10</formula>
    </cfRule>
    <cfRule type="cellIs" dxfId="670" priority="2" operator="equal">
      <formula>$B$9</formula>
    </cfRule>
    <cfRule type="cellIs" dxfId="669" priority="3" operator="equal">
      <formula>$B$8</formula>
    </cfRule>
    <cfRule type="cellIs" dxfId="668" priority="4" operator="equal">
      <formula>$B$7</formula>
    </cfRule>
    <cfRule type="cellIs" dxfId="667" priority="5" operator="equal">
      <formula>$B$6</formula>
    </cfRule>
  </conditionalFormatting>
  <dataValidations count="1">
    <dataValidation type="list" allowBlank="1" showInputMessage="1" showErrorMessage="1" sqref="F3 L3" xr:uid="{03384855-26BA-4C32-BB83-CA5CCB9006BD}">
      <formula1>$B$6:$B$10</formula1>
    </dataValidation>
  </dataValidations>
  <pageMargins left="0.37812499999999999" right="0.32656249999999998" top="0.59055118110236227" bottom="0.59055118110236227" header="0.35433070866141736" footer="0.27559055118110237"/>
  <pageSetup scale="55" orientation="landscape" horizontalDpi="1200"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6730975-23E8-493E-98E5-5FA06024030A}">
          <x14:formula1>
            <xm:f>Methodology!$H$23:$H$28</xm:f>
          </x14:formula1>
          <xm:sqref>B12:D16 J12:L15 F12:H16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D85D5-6C17-4037-8786-47E87B79D39D}">
  <dimension ref="A1:Y1153"/>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12" customFormat="1" ht="30" customHeight="1" thickBot="1" x14ac:dyDescent="0.25">
      <c r="A1" s="90" t="s">
        <v>20</v>
      </c>
      <c r="B1" s="91"/>
      <c r="C1" s="92" t="str">
        <f>B3</f>
        <v>Mary Jones</v>
      </c>
      <c r="D1" s="93"/>
      <c r="E1" s="93"/>
      <c r="F1" s="93"/>
      <c r="G1" s="93"/>
      <c r="H1" s="90" t="s">
        <v>78</v>
      </c>
      <c r="I1" s="91"/>
      <c r="J1" s="47" t="s">
        <v>51</v>
      </c>
      <c r="K1" s="11"/>
    </row>
    <row r="2" spans="1:13" s="12" customFormat="1" ht="44.25" customHeight="1" x14ac:dyDescent="0.2">
      <c r="A2" s="13" t="s">
        <v>1</v>
      </c>
      <c r="B2" s="13" t="s">
        <v>9</v>
      </c>
      <c r="C2" s="18" t="s">
        <v>14</v>
      </c>
      <c r="D2" s="53" t="s">
        <v>52</v>
      </c>
      <c r="E2" s="53"/>
      <c r="F2" s="18" t="s">
        <v>17</v>
      </c>
      <c r="G2" s="18" t="s">
        <v>53</v>
      </c>
      <c r="H2" s="14" t="s">
        <v>12</v>
      </c>
      <c r="I2" s="14" t="s">
        <v>13</v>
      </c>
      <c r="J2" s="47" t="s">
        <v>66</v>
      </c>
      <c r="K2" s="11"/>
      <c r="L2" s="11"/>
      <c r="M2" s="11"/>
    </row>
    <row r="3" spans="1:13" ht="30" customHeight="1" x14ac:dyDescent="0.2">
      <c r="A3" s="19">
        <f>'Stakeholder Register'!A5</f>
        <v>1</v>
      </c>
      <c r="B3" s="22" t="s">
        <v>47</v>
      </c>
      <c r="C3" s="22" t="s">
        <v>50</v>
      </c>
      <c r="D3" s="22" t="s">
        <v>3</v>
      </c>
      <c r="E3" s="22" t="s">
        <v>62</v>
      </c>
      <c r="F3" s="22" t="s">
        <v>48</v>
      </c>
      <c r="G3" s="37" t="s">
        <v>49</v>
      </c>
      <c r="H3" s="33">
        <f>MAX(H10:H30)</f>
        <v>45764</v>
      </c>
      <c r="I3" s="33">
        <f>MIN(I10:I30)</f>
        <v>45771</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t="s">
        <v>94</v>
      </c>
      <c r="B5" s="96"/>
      <c r="C5" s="96"/>
      <c r="D5" s="97"/>
      <c r="E5" s="95" t="s">
        <v>95</v>
      </c>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2">
      <c r="A9" s="94" t="s">
        <v>65</v>
      </c>
      <c r="B9" s="94"/>
      <c r="C9" s="104" t="s">
        <v>44</v>
      </c>
      <c r="D9" s="104"/>
      <c r="E9" s="104"/>
      <c r="F9" s="94" t="s">
        <v>114</v>
      </c>
      <c r="G9" s="94"/>
      <c r="H9" s="30" t="s">
        <v>12</v>
      </c>
      <c r="I9" s="30" t="s">
        <v>13</v>
      </c>
      <c r="J9" s="47" t="s">
        <v>97</v>
      </c>
      <c r="K9" s="11"/>
    </row>
    <row r="10" spans="1:13" ht="50.1" customHeight="1" x14ac:dyDescent="0.2">
      <c r="A10" s="38">
        <v>1</v>
      </c>
      <c r="B10" s="39" t="s">
        <v>69</v>
      </c>
      <c r="C10" s="31" t="s">
        <v>37</v>
      </c>
      <c r="D10" s="88" t="str" cm="1">
        <f t="array" ref="D10">_xlfn.IFS(C10=Methodology!H23,Methodology!I23,C10=Methodology!H24,Methodology!I24,C10=Methodology!H25,Methodology!I25,C10=Methodology!H26,Methodology!I26,C10=Methodology!H27,Methodology!I27,C10=Methodology!H28,Methodology!I28)</f>
        <v>Rely on this stakeholder’s expert advice when making decisions about the task or project</v>
      </c>
      <c r="E10" s="89"/>
      <c r="F10" s="86" t="s">
        <v>82</v>
      </c>
      <c r="G10" s="87"/>
      <c r="H10" s="32">
        <v>45750</v>
      </c>
      <c r="I10" s="32" t="s">
        <v>77</v>
      </c>
      <c r="J10" s="47" t="s">
        <v>117</v>
      </c>
    </row>
    <row r="11" spans="1:13" ht="50.1" customHeight="1" x14ac:dyDescent="0.2">
      <c r="A11" s="38" t="s">
        <v>79</v>
      </c>
      <c r="B11" s="39" t="s">
        <v>80</v>
      </c>
      <c r="C11" s="31" t="s">
        <v>36</v>
      </c>
      <c r="D11" s="88" t="str" cm="1">
        <f t="array" ref="D11">_xlfn.IFS(C11=Methodology!H23,Methodology!I23,C11=Methodology!H24,Methodology!I24,C11=Methodology!H25,Methodology!I25,C11=Methodology!H26,Methodology!I26,C11=Methodology!H27,Methodology!I27,C11=Methodology!H28,Methodology!I28)</f>
        <v xml:space="preserve">Obtain this stakeholder’s feedback on key decisions that are relevent to them </v>
      </c>
      <c r="E11" s="89"/>
      <c r="F11" s="86" t="s">
        <v>81</v>
      </c>
      <c r="G11" s="87"/>
      <c r="H11" s="32">
        <v>45764</v>
      </c>
      <c r="I11" s="32">
        <v>45771</v>
      </c>
      <c r="J11" s="2"/>
      <c r="K11" s="2"/>
    </row>
    <row r="12" spans="1:13" ht="50.1" customHeight="1" x14ac:dyDescent="0.2">
      <c r="A12" s="38"/>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38"/>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38"/>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38"/>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38"/>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25" ht="50.1" customHeight="1" x14ac:dyDescent="0.2">
      <c r="A17" s="38"/>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25" ht="50.1" customHeight="1" x14ac:dyDescent="0.2">
      <c r="A18" s="38"/>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25" ht="50.1" customHeight="1" x14ac:dyDescent="0.2">
      <c r="A19" s="38"/>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25" ht="50.1" customHeight="1" x14ac:dyDescent="0.2">
      <c r="A20" s="38"/>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25" ht="50.1" customHeight="1" x14ac:dyDescent="0.2">
      <c r="A21" s="38"/>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25" ht="50.1" customHeight="1" x14ac:dyDescent="0.2">
      <c r="A22" s="38"/>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25" ht="50.1" customHeight="1" x14ac:dyDescent="0.2">
      <c r="A23" s="38"/>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25" ht="50.1" customHeight="1" x14ac:dyDescent="0.2">
      <c r="A24" s="38"/>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25" ht="50.1" customHeight="1" x14ac:dyDescent="0.2">
      <c r="A25" s="38"/>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25" ht="50.1" customHeight="1" x14ac:dyDescent="0.2">
      <c r="A26" s="38"/>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25" ht="50.1" customHeight="1" x14ac:dyDescent="0.2">
      <c r="A27" s="38"/>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25" ht="50.1" customHeight="1" x14ac:dyDescent="0.2">
      <c r="A28" s="38"/>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25" ht="50.1" customHeight="1" x14ac:dyDescent="0.2">
      <c r="A29" s="38"/>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25" ht="50.1" customHeight="1" x14ac:dyDescent="0.2">
      <c r="A30" s="38"/>
      <c r="B30" s="39"/>
      <c r="C30" s="31"/>
      <c r="D30" s="88" t="e" cm="1">
        <f t="array" ref="D30">_xlfn.IFS(C30=Methodology!H23,Methodology!I23,C30=Methodology!H24,Methodology!I24,C30=Methodology!H25,Methodology!I25,C30=Methodology!H26,Methodology!I26,C30=Methodology!H27,Methodology!I27,C30=Methodology!H28,Methodology!I28)</f>
        <v>#N/A</v>
      </c>
      <c r="E30" s="89"/>
      <c r="F30" s="86"/>
      <c r="G30" s="87"/>
      <c r="H30" s="32"/>
      <c r="I30" s="32"/>
      <c r="J30" s="2"/>
      <c r="K30" s="2"/>
    </row>
    <row r="31" spans="1:25" s="148" customFormat="1" ht="30" customHeight="1" x14ac:dyDescent="0.2">
      <c r="A31" s="149" t="s">
        <v>115</v>
      </c>
      <c r="B31" s="149"/>
      <c r="C31" s="149"/>
      <c r="D31" s="149"/>
      <c r="E31" s="149"/>
      <c r="F31" s="149"/>
      <c r="G31" s="149"/>
      <c r="H31" s="149"/>
      <c r="I31" s="149"/>
      <c r="J31" s="147"/>
      <c r="K31" s="147"/>
      <c r="L31" s="147"/>
      <c r="M31" s="147"/>
      <c r="N31" s="147"/>
      <c r="O31" s="147"/>
      <c r="P31" s="147"/>
      <c r="Q31" s="147"/>
      <c r="R31" s="147"/>
      <c r="S31" s="147"/>
      <c r="T31" s="147"/>
      <c r="U31" s="147"/>
      <c r="V31" s="147"/>
      <c r="W31" s="147"/>
      <c r="X31" s="147"/>
      <c r="Y31" s="147"/>
    </row>
    <row r="32" spans="1:25"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B38" s="6"/>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C62" s="4"/>
      <c r="D62" s="4"/>
      <c r="E62" s="8"/>
      <c r="F62" s="4"/>
      <c r="G62" s="4"/>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H77" s="9"/>
      <c r="I77" s="4"/>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ht="30" customHeight="1" x14ac:dyDescent="0.2">
      <c r="A89" s="2"/>
      <c r="B89" s="2"/>
      <c r="E89" s="5"/>
      <c r="J89" s="2"/>
      <c r="K89" s="2"/>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row r="1153" spans="5:5" s="2" customFormat="1" ht="30" customHeight="1" x14ac:dyDescent="0.2">
      <c r="E1153" s="5"/>
    </row>
  </sheetData>
  <sheetProtection sheet="1" objects="1" scenarios="1" selectLockedCells="1"/>
  <mergeCells count="54">
    <mergeCell ref="A31:I31"/>
    <mergeCell ref="F28:G28"/>
    <mergeCell ref="D27:E27"/>
    <mergeCell ref="D28:E28"/>
    <mergeCell ref="F29:G29"/>
    <mergeCell ref="F30:G30"/>
    <mergeCell ref="D29:E29"/>
    <mergeCell ref="D30:E30"/>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2:G1048576">
    <cfRule type="cellIs" dxfId="666" priority="19" stopIfTrue="1" operator="equal">
      <formula>"Medium"</formula>
    </cfRule>
    <cfRule type="cellIs" dxfId="665" priority="20" stopIfTrue="1" operator="equal">
      <formula>"High"</formula>
    </cfRule>
    <cfRule type="cellIs" dxfId="664" priority="21" stopIfTrue="1" operator="equal">
      <formula>"Extreme"</formula>
    </cfRule>
  </conditionalFormatting>
  <conditionalFormatting sqref="G2">
    <cfRule type="cellIs" dxfId="663" priority="16" stopIfTrue="1" operator="equal">
      <formula>"Keep informed"</formula>
    </cfRule>
    <cfRule type="cellIs" dxfId="662" priority="17" stopIfTrue="1" operator="equal">
      <formula>"Keep satisfied"</formula>
    </cfRule>
    <cfRule type="cellIs" dxfId="661" priority="18" stopIfTrue="1" operator="equal">
      <formula>"Manage closely"</formula>
    </cfRule>
  </conditionalFormatting>
  <conditionalFormatting sqref="G3">
    <cfRule type="cellIs" dxfId="660" priority="12" operator="equal">
      <formula>FALSE</formula>
    </cfRule>
    <cfRule type="cellIs" dxfId="659" priority="13" stopIfTrue="1" operator="equal">
      <formula>"Keep informed"</formula>
    </cfRule>
    <cfRule type="cellIs" dxfId="658" priority="14" stopIfTrue="1" operator="equal">
      <formula>"Keep satisfied"</formula>
    </cfRule>
    <cfRule type="cellIs" dxfId="657" priority="15" stopIfTrue="1" operator="equal">
      <formula>"Manage closely"</formula>
    </cfRule>
  </conditionalFormatting>
  <conditionalFormatting sqref="F3">
    <cfRule type="containsText" dxfId="656" priority="10" operator="containsText" text="negative">
      <formula>NOT(ISERROR(SEARCH("negative",F3)))</formula>
    </cfRule>
    <cfRule type="containsText" dxfId="655" priority="11" operator="containsText" text="positive">
      <formula>NOT(ISERROR(SEARCH("positive",F3)))</formula>
    </cfRule>
  </conditionalFormatting>
  <conditionalFormatting sqref="I3">
    <cfRule type="cellIs" dxfId="654" priority="2" stopIfTrue="1" operator="equal">
      <formula>0</formula>
    </cfRule>
  </conditionalFormatting>
  <conditionalFormatting sqref="E3">
    <cfRule type="containsText" dxfId="653" priority="4" operator="containsText" text="Passionate">
      <formula>NOT(ISERROR(SEARCH("Passionate",E3)))</formula>
    </cfRule>
    <cfRule type="containsText" dxfId="652" priority="5" operator="containsText" text="Positive">
      <formula>NOT(ISERROR(SEARCH("Positive",E3)))</formula>
    </cfRule>
    <cfRule type="containsText" dxfId="651" priority="6" operator="containsText" text="Neutral">
      <formula>NOT(ISERROR(SEARCH("Neutral",E3)))</formula>
    </cfRule>
    <cfRule type="containsText" dxfId="650" priority="7" operator="containsText" text="Hostile">
      <formula>NOT(ISERROR(SEARCH("Hostile",E3)))</formula>
    </cfRule>
    <cfRule type="containsText" dxfId="649" priority="8" operator="containsText" text="Negative">
      <formula>NOT(ISERROR(SEARCH("Negative",E3)))</formula>
    </cfRule>
  </conditionalFormatting>
  <conditionalFormatting sqref="D10:E30">
    <cfRule type="containsErrors" dxfId="648" priority="23">
      <formula>ISERROR(D10)</formula>
    </cfRule>
  </conditionalFormatting>
  <conditionalFormatting sqref="H3">
    <cfRule type="cellIs" dxfId="647" priority="1" operator="equal">
      <formula>0</formula>
    </cfRule>
  </conditionalFormatting>
  <conditionalFormatting sqref="I3 I10:I30">
    <cfRule type="containsBlanks" dxfId="646" priority="3" stopIfTrue="1">
      <formula>LEN(TRIM(I3))=0</formula>
    </cfRule>
    <cfRule type="cellIs" dxfId="645" priority="9" stopIfTrue="1" operator="lessThan">
      <formula>NOW()</formula>
    </cfRule>
    <cfRule type="cellIs" dxfId="644" priority="22" operator="lessThan">
      <formula>NOW()+7</formula>
    </cfRule>
  </conditionalFormatting>
  <hyperlinks>
    <hyperlink ref="H1:I1" location="'1'!A5" tooltip="Next Stakeholder" display="Get started &gt;&gt;" xr:uid="{366E2645-49A5-469D-BC42-73519B8A05E1}"/>
    <hyperlink ref="A1:B1" location="'Stakeholder Register'!B2" tooltip="Back to Register" display=" &lt;&lt; Back to Register" xr:uid="{606070ED-2FED-4F10-B4CF-EAF763FB6EA3}"/>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ECE2F31D-955C-496D-948A-DCE9C34BD8D8}">
          <x14:formula1>
            <xm:f>Methodology!$A$6:$A$20</xm:f>
          </x14:formula1>
          <xm:sqref>D3</xm:sqref>
        </x14:dataValidation>
        <x14:dataValidation type="list" allowBlank="1" showInputMessage="1" showErrorMessage="1" xr:uid="{5116E9C1-64F3-4A8C-85FB-3D2BBD54D08C}">
          <x14:formula1>
            <xm:f>Methodology!$A$22:$A$26</xm:f>
          </x14:formula1>
          <xm:sqref>E3</xm:sqref>
        </x14:dataValidation>
        <x14:dataValidation type="list" allowBlank="1" showInputMessage="1" showErrorMessage="1" xr:uid="{D67BA22E-455A-4CF7-AD3F-246EA0329E00}">
          <x14:formula1>
            <xm:f>Methodology!$H$23:$H$28</xm:f>
          </x14:formula1>
          <xm:sqref>C10:C30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12" customFormat="1" ht="30" customHeight="1" thickBot="1" x14ac:dyDescent="0.25">
      <c r="A1" s="90" t="s">
        <v>20</v>
      </c>
      <c r="B1" s="91"/>
      <c r="C1" s="92">
        <f>B3</f>
        <v>0</v>
      </c>
      <c r="D1" s="93"/>
      <c r="E1" s="93"/>
      <c r="F1" s="93"/>
      <c r="G1" s="93"/>
      <c r="H1" s="90" t="s">
        <v>21</v>
      </c>
      <c r="I1" s="91"/>
      <c r="K1" s="11"/>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f>'Stakeholder Register'!A5</f>
        <v>1</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D2:E2"/>
    <mergeCell ref="D10:E10"/>
    <mergeCell ref="A4:D4"/>
    <mergeCell ref="A5:D8"/>
    <mergeCell ref="E4:I4"/>
    <mergeCell ref="E5:I8"/>
    <mergeCell ref="F21:G21"/>
    <mergeCell ref="F18:G18"/>
    <mergeCell ref="D11:E11"/>
    <mergeCell ref="F11:G11"/>
    <mergeCell ref="D12:E12"/>
    <mergeCell ref="F12:G12"/>
    <mergeCell ref="F13:G13"/>
    <mergeCell ref="F14:G14"/>
    <mergeCell ref="F15:G15"/>
    <mergeCell ref="F16:G16"/>
    <mergeCell ref="D13:E13"/>
    <mergeCell ref="D14:E14"/>
    <mergeCell ref="D15:E15"/>
    <mergeCell ref="D16:E16"/>
    <mergeCell ref="F19:G19"/>
    <mergeCell ref="F17:G17"/>
    <mergeCell ref="D28:E28"/>
    <mergeCell ref="D29:E29"/>
    <mergeCell ref="D22:E22"/>
    <mergeCell ref="D23:E23"/>
    <mergeCell ref="D24:E24"/>
    <mergeCell ref="D25:E25"/>
    <mergeCell ref="D26:E26"/>
    <mergeCell ref="F29:G29"/>
    <mergeCell ref="D18:E18"/>
    <mergeCell ref="D19:E19"/>
    <mergeCell ref="D20:E20"/>
    <mergeCell ref="D21:E21"/>
    <mergeCell ref="D17:E17"/>
    <mergeCell ref="F20:G20"/>
    <mergeCell ref="A1:B1"/>
    <mergeCell ref="C1:G1"/>
    <mergeCell ref="H1:I1"/>
    <mergeCell ref="F28:G28"/>
    <mergeCell ref="D27:E27"/>
    <mergeCell ref="A9:B9"/>
    <mergeCell ref="C9:E9"/>
    <mergeCell ref="F9:G9"/>
    <mergeCell ref="F10:G10"/>
    <mergeCell ref="F26:G26"/>
    <mergeCell ref="F27:G27"/>
    <mergeCell ref="F24:G24"/>
    <mergeCell ref="F25:G25"/>
    <mergeCell ref="F22:G22"/>
    <mergeCell ref="F23:G23"/>
  </mergeCells>
  <phoneticPr fontId="3" type="noConversion"/>
  <conditionalFormatting sqref="G31:G1048576">
    <cfRule type="cellIs" dxfId="643" priority="64" stopIfTrue="1" operator="equal">
      <formula>"Medium"</formula>
    </cfRule>
    <cfRule type="cellIs" dxfId="642" priority="65" stopIfTrue="1" operator="equal">
      <formula>"High"</formula>
    </cfRule>
    <cfRule type="cellIs" dxfId="641" priority="66" stopIfTrue="1" operator="equal">
      <formula>"Extreme"</formula>
    </cfRule>
  </conditionalFormatting>
  <conditionalFormatting sqref="G2">
    <cfRule type="cellIs" dxfId="640" priority="61" stopIfTrue="1" operator="equal">
      <formula>"Keep informed"</formula>
    </cfRule>
    <cfRule type="cellIs" dxfId="639" priority="62" stopIfTrue="1" operator="equal">
      <formula>"Keep satisfied"</formula>
    </cfRule>
    <cfRule type="cellIs" dxfId="638" priority="63" stopIfTrue="1" operator="equal">
      <formula>"Manage closely"</formula>
    </cfRule>
  </conditionalFormatting>
  <conditionalFormatting sqref="F3">
    <cfRule type="containsText" dxfId="633" priority="16" operator="containsText" text="negative">
      <formula>NOT(ISERROR(SEARCH("negative",F3)))</formula>
    </cfRule>
    <cfRule type="containsText" dxfId="632" priority="17" operator="containsText" text="positive">
      <formula>NOT(ISERROR(SEARCH("positive",F3)))</formula>
    </cfRule>
  </conditionalFormatting>
  <conditionalFormatting sqref="I3">
    <cfRule type="cellIs" dxfId="631" priority="5" stopIfTrue="1" operator="equal">
      <formula>0</formula>
    </cfRule>
  </conditionalFormatting>
  <conditionalFormatting sqref="E3">
    <cfRule type="containsText" dxfId="630" priority="8" operator="containsText" text="Passionate">
      <formula>NOT(ISERROR(SEARCH("Passionate",E3)))</formula>
    </cfRule>
    <cfRule type="containsText" dxfId="629" priority="9" operator="containsText" text="Positive">
      <formula>NOT(ISERROR(SEARCH("Positive",E3)))</formula>
    </cfRule>
    <cfRule type="containsText" dxfId="628" priority="10" operator="containsText" text="Neutral">
      <formula>NOT(ISERROR(SEARCH("Neutral",E3)))</formula>
    </cfRule>
    <cfRule type="containsText" dxfId="627" priority="11" operator="containsText" text="Hostile">
      <formula>NOT(ISERROR(SEARCH("Hostile",E3)))</formula>
    </cfRule>
    <cfRule type="containsText" dxfId="626" priority="12" operator="containsText" text="Negative">
      <formula>NOT(ISERROR(SEARCH("Negative",E3)))</formula>
    </cfRule>
  </conditionalFormatting>
  <conditionalFormatting sqref="D10:E29">
    <cfRule type="containsErrors" dxfId="625" priority="69">
      <formula>ISERROR(D10)</formula>
    </cfRule>
  </conditionalFormatting>
  <conditionalFormatting sqref="H3">
    <cfRule type="cellIs" dxfId="624" priority="1" operator="equal">
      <formula>0</formula>
    </cfRule>
  </conditionalFormatting>
  <conditionalFormatting sqref="I3 I10:I29">
    <cfRule type="containsBlanks" dxfId="623" priority="6" stopIfTrue="1">
      <formula>LEN(TRIM(I3))=0</formula>
    </cfRule>
    <cfRule type="cellIs" dxfId="622" priority="13" stopIfTrue="1" operator="lessThan">
      <formula>NOW()</formula>
    </cfRule>
    <cfRule type="cellIs" dxfId="621" priority="67" operator="lessThan">
      <formula>NOW()+7</formula>
    </cfRule>
  </conditionalFormatting>
  <hyperlinks>
    <hyperlink ref="H1:I1" location="'2'!A5" tooltip="Next Stakeholder" display="Next Stakeholder &gt;&gt;" xr:uid="{00000000-0004-0000-0200-000000000000}"/>
    <hyperlink ref="A1:B1" location="'Stakeholder Register'!B2" tooltip="Back to Register" display=" &lt;&lt; Back to Register" xr:uid="{00000000-0004-0000-0200-000001000000}"/>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4D776D2A-D72C-4260-972B-A31EE5CC7620}">
          <x14:formula1>
            <xm:f>Methodology!$A$6:$A$20</xm:f>
          </x14:formula1>
          <xm:sqref>D3</xm:sqref>
        </x14:dataValidation>
        <x14:dataValidation type="list" allowBlank="1" showInputMessage="1" showErrorMessage="1" xr:uid="{575E4A20-6D3D-476D-97E2-8A712D872485}">
          <x14:formula1>
            <xm:f>Methodology!$H$23:$H$28</xm:f>
          </x14:formula1>
          <xm:sqref>C10:C29</xm:sqref>
        </x14:dataValidation>
        <x14:dataValidation type="list" allowBlank="1" showInputMessage="1" showErrorMessage="1" xr:uid="{C254E3A9-CF4F-4AF0-B888-E7635E940080}">
          <x14:formula1>
            <xm:f>Methodology!$A$22:$A$26</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B87B-054B-46CD-9883-7DBF87745CAE}">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2</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9:G29"/>
    <mergeCell ref="F24:G24"/>
    <mergeCell ref="F28:G28"/>
    <mergeCell ref="F25:G25"/>
    <mergeCell ref="F26:G26"/>
    <mergeCell ref="F27:G27"/>
    <mergeCell ref="D24:E24"/>
    <mergeCell ref="D25:E25"/>
    <mergeCell ref="D26:E26"/>
    <mergeCell ref="D27:E27"/>
    <mergeCell ref="D28:E28"/>
    <mergeCell ref="D29:E29"/>
    <mergeCell ref="F22:G22"/>
    <mergeCell ref="F23:G23"/>
    <mergeCell ref="D22:E22"/>
    <mergeCell ref="D23:E23"/>
    <mergeCell ref="F20:G20"/>
    <mergeCell ref="F21:G21"/>
    <mergeCell ref="D20:E20"/>
    <mergeCell ref="D21:E21"/>
    <mergeCell ref="F18:G18"/>
    <mergeCell ref="F19:G19"/>
    <mergeCell ref="F17:G17"/>
    <mergeCell ref="D12:E12"/>
    <mergeCell ref="F12:G12"/>
    <mergeCell ref="D13:E13"/>
    <mergeCell ref="F13:G13"/>
    <mergeCell ref="D14:E14"/>
    <mergeCell ref="F14:G14"/>
    <mergeCell ref="D15:E15"/>
    <mergeCell ref="F15:G15"/>
    <mergeCell ref="D16:E16"/>
    <mergeCell ref="F16:G16"/>
    <mergeCell ref="D17:E17"/>
    <mergeCell ref="D18:E18"/>
    <mergeCell ref="D19:E19"/>
    <mergeCell ref="D11:E11"/>
    <mergeCell ref="F11:G11"/>
    <mergeCell ref="A1:B1"/>
    <mergeCell ref="C1:G1"/>
    <mergeCell ref="A5:D8"/>
    <mergeCell ref="E5:I8"/>
    <mergeCell ref="A9:B9"/>
    <mergeCell ref="C9:E9"/>
    <mergeCell ref="F9:G9"/>
    <mergeCell ref="H1:I1"/>
    <mergeCell ref="D2:E2"/>
    <mergeCell ref="A4:D4"/>
    <mergeCell ref="E4:I4"/>
    <mergeCell ref="D10:E10"/>
    <mergeCell ref="F10:G10"/>
  </mergeCells>
  <conditionalFormatting sqref="G31:G1048576">
    <cfRule type="cellIs" dxfId="620" priority="19" stopIfTrue="1" operator="equal">
      <formula>"Medium"</formula>
    </cfRule>
    <cfRule type="cellIs" dxfId="619" priority="20" stopIfTrue="1" operator="equal">
      <formula>"High"</formula>
    </cfRule>
    <cfRule type="cellIs" dxfId="618" priority="21" stopIfTrue="1" operator="equal">
      <formula>"Extreme"</formula>
    </cfRule>
  </conditionalFormatting>
  <conditionalFormatting sqref="G2">
    <cfRule type="cellIs" dxfId="617" priority="16" stopIfTrue="1" operator="equal">
      <formula>"Keep informed"</formula>
    </cfRule>
    <cfRule type="cellIs" dxfId="616" priority="17" stopIfTrue="1" operator="equal">
      <formula>"Keep satisfied"</formula>
    </cfRule>
    <cfRule type="cellIs" dxfId="615" priority="18" stopIfTrue="1" operator="equal">
      <formula>"Manage closely"</formula>
    </cfRule>
  </conditionalFormatting>
  <conditionalFormatting sqref="F3">
    <cfRule type="containsText" dxfId="610" priority="10" operator="containsText" text="negative">
      <formula>NOT(ISERROR(SEARCH("negative",F3)))</formula>
    </cfRule>
    <cfRule type="containsText" dxfId="609" priority="11" operator="containsText" text="positive">
      <formula>NOT(ISERROR(SEARCH("positive",F3)))</formula>
    </cfRule>
  </conditionalFormatting>
  <conditionalFormatting sqref="I3">
    <cfRule type="cellIs" dxfId="608" priority="2" stopIfTrue="1" operator="equal">
      <formula>0</formula>
    </cfRule>
  </conditionalFormatting>
  <conditionalFormatting sqref="E3">
    <cfRule type="containsText" dxfId="607" priority="4" operator="containsText" text="Passionate">
      <formula>NOT(ISERROR(SEARCH("Passionate",E3)))</formula>
    </cfRule>
    <cfRule type="containsText" dxfId="606" priority="5" operator="containsText" text="Positive">
      <formula>NOT(ISERROR(SEARCH("Positive",E3)))</formula>
    </cfRule>
    <cfRule type="containsText" dxfId="605" priority="6" operator="containsText" text="Neutral">
      <formula>NOT(ISERROR(SEARCH("Neutral",E3)))</formula>
    </cfRule>
    <cfRule type="containsText" dxfId="604" priority="7" operator="containsText" text="Hostile">
      <formula>NOT(ISERROR(SEARCH("Hostile",E3)))</formula>
    </cfRule>
    <cfRule type="containsText" dxfId="603" priority="8" operator="containsText" text="Negative">
      <formula>NOT(ISERROR(SEARCH("Negative",E3)))</formula>
    </cfRule>
  </conditionalFormatting>
  <conditionalFormatting sqref="D10:E29">
    <cfRule type="containsErrors" dxfId="602" priority="23">
      <formula>ISERROR(D10)</formula>
    </cfRule>
  </conditionalFormatting>
  <conditionalFormatting sqref="H3">
    <cfRule type="cellIs" dxfId="601" priority="1" operator="equal">
      <formula>0</formula>
    </cfRule>
  </conditionalFormatting>
  <conditionalFormatting sqref="I3 I10:I29">
    <cfRule type="containsBlanks" dxfId="600" priority="3" stopIfTrue="1">
      <formula>LEN(TRIM(I3))=0</formula>
    </cfRule>
    <cfRule type="cellIs" dxfId="599" priority="9" stopIfTrue="1" operator="lessThan">
      <formula>NOW()</formula>
    </cfRule>
    <cfRule type="cellIs" dxfId="598" priority="22" operator="lessThan">
      <formula>NOW()+7</formula>
    </cfRule>
  </conditionalFormatting>
  <hyperlinks>
    <hyperlink ref="H1:I1" location="'3'!A5" tooltip="Next Stakeholder" display="Next Stakeholder &gt;&gt;" xr:uid="{E1290AE6-C58F-4362-B34D-EB4ADDB9035C}"/>
    <hyperlink ref="A1:B1" location="'Stakeholder Register'!B2" tooltip="Back to Register" display=" &lt;&lt; Back to Register" xr:uid="{D2BAFDD5-DD2E-4AA3-975B-1D2885764A3F}"/>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596516EB-F700-4159-AE94-A5CB02659A43}">
          <x14:formula1>
            <xm:f>Methodology!$A$6:$A$20</xm:f>
          </x14:formula1>
          <xm:sqref>D3</xm:sqref>
        </x14:dataValidation>
        <x14:dataValidation type="list" allowBlank="1" showInputMessage="1" showErrorMessage="1" xr:uid="{87F9133C-F0DF-4F44-9082-AB01EF52E6D7}">
          <x14:formula1>
            <xm:f>Methodology!$A$22:$A$26</xm:f>
          </x14:formula1>
          <xm:sqref>E3</xm:sqref>
        </x14:dataValidation>
        <x14:dataValidation type="list" allowBlank="1" showInputMessage="1" showErrorMessage="1" xr:uid="{CC27CF05-531D-42C6-8E1E-0E1C85C54381}">
          <x14:formula1>
            <xm:f>Methodology!$H$23:$H$28</xm:f>
          </x14:formula1>
          <xm:sqref>C10:C29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0210-9EF1-4D81-9998-BC8548B44D98}">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3</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597" priority="25" stopIfTrue="1" operator="equal">
      <formula>"Medium"</formula>
    </cfRule>
    <cfRule type="cellIs" dxfId="596" priority="26" stopIfTrue="1" operator="equal">
      <formula>"High"</formula>
    </cfRule>
    <cfRule type="cellIs" dxfId="595" priority="27" stopIfTrue="1" operator="equal">
      <formula>"Extreme"</formula>
    </cfRule>
  </conditionalFormatting>
  <conditionalFormatting sqref="G2">
    <cfRule type="cellIs" dxfId="594" priority="22" stopIfTrue="1" operator="equal">
      <formula>"Keep informed"</formula>
    </cfRule>
    <cfRule type="cellIs" dxfId="593" priority="23" stopIfTrue="1" operator="equal">
      <formula>"Keep satisfied"</formula>
    </cfRule>
    <cfRule type="cellIs" dxfId="592" priority="24" stopIfTrue="1" operator="equal">
      <formula>"Manage closely"</formula>
    </cfRule>
  </conditionalFormatting>
  <conditionalFormatting sqref="F3">
    <cfRule type="containsText" dxfId="587" priority="16" operator="containsText" text="negative">
      <formula>NOT(ISERROR(SEARCH("negative",F3)))</formula>
    </cfRule>
    <cfRule type="containsText" dxfId="586" priority="17" operator="containsText" text="positive">
      <formula>NOT(ISERROR(SEARCH("positive",F3)))</formula>
    </cfRule>
  </conditionalFormatting>
  <conditionalFormatting sqref="E3">
    <cfRule type="containsText" dxfId="585" priority="10" operator="containsText" text="Passionate">
      <formula>NOT(ISERROR(SEARCH("Passionate",E3)))</formula>
    </cfRule>
    <cfRule type="containsText" dxfId="584" priority="11" operator="containsText" text="Positive">
      <formula>NOT(ISERROR(SEARCH("Positive",E3)))</formula>
    </cfRule>
    <cfRule type="containsText" dxfId="583" priority="12" operator="containsText" text="Neutral">
      <formula>NOT(ISERROR(SEARCH("Neutral",E3)))</formula>
    </cfRule>
    <cfRule type="containsText" dxfId="582" priority="13" operator="containsText" text="Hostile">
      <formula>NOT(ISERROR(SEARCH("Hostile",E3)))</formula>
    </cfRule>
    <cfRule type="containsText" dxfId="581" priority="14" operator="containsText" text="Negative">
      <formula>NOT(ISERROR(SEARCH("Negative",E3)))</formula>
    </cfRule>
  </conditionalFormatting>
  <conditionalFormatting sqref="I10:I29">
    <cfRule type="containsBlanks" dxfId="580" priority="9" stopIfTrue="1">
      <formula>LEN(TRIM(I10))=0</formula>
    </cfRule>
    <cfRule type="cellIs" dxfId="579" priority="15" stopIfTrue="1" operator="lessThan">
      <formula>NOW()</formula>
    </cfRule>
    <cfRule type="cellIs" dxfId="578" priority="28" operator="lessThan">
      <formula>NOW()+7</formula>
    </cfRule>
  </conditionalFormatting>
  <conditionalFormatting sqref="I3">
    <cfRule type="cellIs" dxfId="577" priority="3" stopIfTrue="1" operator="equal">
      <formula>0</formula>
    </cfRule>
  </conditionalFormatting>
  <conditionalFormatting sqref="H3">
    <cfRule type="cellIs" dxfId="576" priority="2" operator="equal">
      <formula>0</formula>
    </cfRule>
  </conditionalFormatting>
  <conditionalFormatting sqref="I3">
    <cfRule type="containsBlanks" dxfId="575" priority="4" stopIfTrue="1">
      <formula>LEN(TRIM(I3))=0</formula>
    </cfRule>
    <cfRule type="cellIs" dxfId="574" priority="5" stopIfTrue="1" operator="lessThan">
      <formula>NOW()</formula>
    </cfRule>
    <cfRule type="cellIs" dxfId="573" priority="6" operator="lessThan">
      <formula>NOW()+7</formula>
    </cfRule>
  </conditionalFormatting>
  <conditionalFormatting sqref="D10:E29">
    <cfRule type="containsErrors" dxfId="572" priority="1">
      <formula>ISERROR(D10)</formula>
    </cfRule>
  </conditionalFormatting>
  <hyperlinks>
    <hyperlink ref="H1:I1" location="'4'!A5" tooltip="Next Stakeholder" display="Next Stakeholder &gt;&gt;" xr:uid="{FF1F460A-3922-4437-9D2B-268597689CB2}"/>
    <hyperlink ref="A1:B1" location="'Stakeholder Register'!B2" tooltip="Back to Register" display=" &lt;&lt; Back to Register" xr:uid="{C00AD5BB-3EC2-4C9B-BAEF-D0509CF86AD3}"/>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CA493C39-B5CB-46AD-ABEC-5337FF1545F9}">
          <x14:formula1>
            <xm:f>Methodology!$H$23:$H$28</xm:f>
          </x14:formula1>
          <xm:sqref>C10:C29</xm:sqref>
        </x14:dataValidation>
        <x14:dataValidation type="list" allowBlank="1" showInputMessage="1" showErrorMessage="1" xr:uid="{36425AA6-428A-4C13-B7AB-888FD565652C}">
          <x14:formula1>
            <xm:f>Methodology!$A$22:$A$26</xm:f>
          </x14:formula1>
          <xm:sqref>E3</xm:sqref>
        </x14:dataValidation>
        <x14:dataValidation type="list" allowBlank="1" showInputMessage="1" showErrorMessage="1" xr:uid="{F60C3E76-EA0E-4E1B-8E94-CD2E37151786}">
          <x14:formula1>
            <xm:f>Methodology!$A$6:$A$20</xm:f>
          </x14:formula1>
          <xm:sqref>D3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CB80-138D-46B5-BA08-CAAAEF366897}">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4</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571" priority="25" stopIfTrue="1" operator="equal">
      <formula>"Medium"</formula>
    </cfRule>
    <cfRule type="cellIs" dxfId="570" priority="26" stopIfTrue="1" operator="equal">
      <formula>"High"</formula>
    </cfRule>
    <cfRule type="cellIs" dxfId="569" priority="27" stopIfTrue="1" operator="equal">
      <formula>"Extreme"</formula>
    </cfRule>
  </conditionalFormatting>
  <conditionalFormatting sqref="G2">
    <cfRule type="cellIs" dxfId="568" priority="22" stopIfTrue="1" operator="equal">
      <formula>"Keep informed"</formula>
    </cfRule>
    <cfRule type="cellIs" dxfId="567" priority="23" stopIfTrue="1" operator="equal">
      <formula>"Keep satisfied"</formula>
    </cfRule>
    <cfRule type="cellIs" dxfId="566" priority="24" stopIfTrue="1" operator="equal">
      <formula>"Manage closely"</formula>
    </cfRule>
  </conditionalFormatting>
  <conditionalFormatting sqref="F3">
    <cfRule type="containsText" dxfId="561" priority="16" operator="containsText" text="negative">
      <formula>NOT(ISERROR(SEARCH("negative",F3)))</formula>
    </cfRule>
    <cfRule type="containsText" dxfId="560" priority="17" operator="containsText" text="positive">
      <formula>NOT(ISERROR(SEARCH("positive",F3)))</formula>
    </cfRule>
  </conditionalFormatting>
  <conditionalFormatting sqref="E3">
    <cfRule type="containsText" dxfId="559" priority="10" operator="containsText" text="Passionate">
      <formula>NOT(ISERROR(SEARCH("Passionate",E3)))</formula>
    </cfRule>
    <cfRule type="containsText" dxfId="558" priority="11" operator="containsText" text="Positive">
      <formula>NOT(ISERROR(SEARCH("Positive",E3)))</formula>
    </cfRule>
    <cfRule type="containsText" dxfId="557" priority="12" operator="containsText" text="Neutral">
      <formula>NOT(ISERROR(SEARCH("Neutral",E3)))</formula>
    </cfRule>
    <cfRule type="containsText" dxfId="556" priority="13" operator="containsText" text="Hostile">
      <formula>NOT(ISERROR(SEARCH("Hostile",E3)))</formula>
    </cfRule>
    <cfRule type="containsText" dxfId="555" priority="14" operator="containsText" text="Negative">
      <formula>NOT(ISERROR(SEARCH("Negative",E3)))</formula>
    </cfRule>
  </conditionalFormatting>
  <conditionalFormatting sqref="I10:I29">
    <cfRule type="containsBlanks" dxfId="554" priority="9" stopIfTrue="1">
      <formula>LEN(TRIM(I10))=0</formula>
    </cfRule>
    <cfRule type="cellIs" dxfId="553" priority="15" stopIfTrue="1" operator="lessThan">
      <formula>NOW()</formula>
    </cfRule>
    <cfRule type="cellIs" dxfId="552" priority="28" operator="lessThan">
      <formula>NOW()+7</formula>
    </cfRule>
  </conditionalFormatting>
  <conditionalFormatting sqref="I3">
    <cfRule type="cellIs" dxfId="551" priority="3" stopIfTrue="1" operator="equal">
      <formula>0</formula>
    </cfRule>
  </conditionalFormatting>
  <conditionalFormatting sqref="H3">
    <cfRule type="cellIs" dxfId="550" priority="2" operator="equal">
      <formula>0</formula>
    </cfRule>
  </conditionalFormatting>
  <conditionalFormatting sqref="I3">
    <cfRule type="containsBlanks" dxfId="549" priority="4" stopIfTrue="1">
      <formula>LEN(TRIM(I3))=0</formula>
    </cfRule>
    <cfRule type="cellIs" dxfId="548" priority="5" stopIfTrue="1" operator="lessThan">
      <formula>NOW()</formula>
    </cfRule>
    <cfRule type="cellIs" dxfId="547" priority="6" operator="lessThan">
      <formula>NOW()+7</formula>
    </cfRule>
  </conditionalFormatting>
  <conditionalFormatting sqref="D10:E29">
    <cfRule type="containsErrors" dxfId="546" priority="1">
      <formula>ISERROR(D10)</formula>
    </cfRule>
  </conditionalFormatting>
  <hyperlinks>
    <hyperlink ref="H1:I1" location="'5'!A5" tooltip="Next Stakeholder" display="Next Stakeholder &gt;&gt;" xr:uid="{A19CD646-6986-48F7-BA89-1320FB5159B1}"/>
    <hyperlink ref="A1:B1" location="'Stakeholder Register'!B2" tooltip="Back to Register" display=" &lt;&lt; Back to Register" xr:uid="{F518C6BC-3407-4BAE-8D2D-2A45F55F4169}"/>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E50912E-EFFD-43DE-B418-33C25495C1DD}">
          <x14:formula1>
            <xm:f>Methodology!$A$6:$A$20</xm:f>
          </x14:formula1>
          <xm:sqref>D3</xm:sqref>
        </x14:dataValidation>
        <x14:dataValidation type="list" allowBlank="1" showInputMessage="1" showErrorMessage="1" xr:uid="{A4D3D514-D5FF-44D4-9B81-B70C7710E4E3}">
          <x14:formula1>
            <xm:f>Methodology!$A$22:$A$26</xm:f>
          </x14:formula1>
          <xm:sqref>E3</xm:sqref>
        </x14:dataValidation>
        <x14:dataValidation type="list" allowBlank="1" showInputMessage="1" showErrorMessage="1" xr:uid="{E6D28D6F-7C99-417D-BA6E-FF53E344C4B9}">
          <x14:formula1>
            <xm:f>Methodology!$H$23:$H$28</xm:f>
          </x14:formula1>
          <xm:sqref>C10:C29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13EE-585E-4475-B4D0-198C6B398579}">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5</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545" priority="25" stopIfTrue="1" operator="equal">
      <formula>"Medium"</formula>
    </cfRule>
    <cfRule type="cellIs" dxfId="544" priority="26" stopIfTrue="1" operator="equal">
      <formula>"High"</formula>
    </cfRule>
    <cfRule type="cellIs" dxfId="543" priority="27" stopIfTrue="1" operator="equal">
      <formula>"Extreme"</formula>
    </cfRule>
  </conditionalFormatting>
  <conditionalFormatting sqref="G2">
    <cfRule type="cellIs" dxfId="542" priority="22" stopIfTrue="1" operator="equal">
      <formula>"Keep informed"</formula>
    </cfRule>
    <cfRule type="cellIs" dxfId="541" priority="23" stopIfTrue="1" operator="equal">
      <formula>"Keep satisfied"</formula>
    </cfRule>
    <cfRule type="cellIs" dxfId="540" priority="24" stopIfTrue="1" operator="equal">
      <formula>"Manage closely"</formula>
    </cfRule>
  </conditionalFormatting>
  <conditionalFormatting sqref="F3">
    <cfRule type="containsText" dxfId="535" priority="16" operator="containsText" text="negative">
      <formula>NOT(ISERROR(SEARCH("negative",F3)))</formula>
    </cfRule>
    <cfRule type="containsText" dxfId="534" priority="17" operator="containsText" text="positive">
      <formula>NOT(ISERROR(SEARCH("positive",F3)))</formula>
    </cfRule>
  </conditionalFormatting>
  <conditionalFormatting sqref="E3">
    <cfRule type="containsText" dxfId="533" priority="10" operator="containsText" text="Passionate">
      <formula>NOT(ISERROR(SEARCH("Passionate",E3)))</formula>
    </cfRule>
    <cfRule type="containsText" dxfId="532" priority="11" operator="containsText" text="Positive">
      <formula>NOT(ISERROR(SEARCH("Positive",E3)))</formula>
    </cfRule>
    <cfRule type="containsText" dxfId="531" priority="12" operator="containsText" text="Neutral">
      <formula>NOT(ISERROR(SEARCH("Neutral",E3)))</formula>
    </cfRule>
    <cfRule type="containsText" dxfId="530" priority="13" operator="containsText" text="Hostile">
      <formula>NOT(ISERROR(SEARCH("Hostile",E3)))</formula>
    </cfRule>
    <cfRule type="containsText" dxfId="529" priority="14" operator="containsText" text="Negative">
      <formula>NOT(ISERROR(SEARCH("Negative",E3)))</formula>
    </cfRule>
  </conditionalFormatting>
  <conditionalFormatting sqref="I10:I29">
    <cfRule type="containsBlanks" dxfId="528" priority="9" stopIfTrue="1">
      <formula>LEN(TRIM(I10))=0</formula>
    </cfRule>
    <cfRule type="cellIs" dxfId="527" priority="15" stopIfTrue="1" operator="lessThan">
      <formula>NOW()</formula>
    </cfRule>
    <cfRule type="cellIs" dxfId="526" priority="28" operator="lessThan">
      <formula>NOW()+7</formula>
    </cfRule>
  </conditionalFormatting>
  <conditionalFormatting sqref="D10:E29">
    <cfRule type="containsErrors" dxfId="525" priority="6">
      <formula>ISERROR(D10)</formula>
    </cfRule>
  </conditionalFormatting>
  <conditionalFormatting sqref="I3">
    <cfRule type="cellIs" dxfId="524" priority="2" stopIfTrue="1" operator="equal">
      <formula>0</formula>
    </cfRule>
  </conditionalFormatting>
  <conditionalFormatting sqref="H3">
    <cfRule type="cellIs" dxfId="523" priority="1" operator="equal">
      <formula>0</formula>
    </cfRule>
  </conditionalFormatting>
  <conditionalFormatting sqref="I3">
    <cfRule type="containsBlanks" dxfId="522" priority="3" stopIfTrue="1">
      <formula>LEN(TRIM(I3))=0</formula>
    </cfRule>
    <cfRule type="cellIs" dxfId="521" priority="4" stopIfTrue="1" operator="lessThan">
      <formula>NOW()</formula>
    </cfRule>
    <cfRule type="cellIs" dxfId="520" priority="5" operator="lessThan">
      <formula>NOW()+7</formula>
    </cfRule>
  </conditionalFormatting>
  <hyperlinks>
    <hyperlink ref="H1:I1" location="'6'!A5" tooltip="Next Stakeholder" display="Next Stakeholder &gt;&gt;" xr:uid="{A737DEFA-732B-42BD-82A9-DBFA9B86C6AF}"/>
    <hyperlink ref="A1:B1" location="'Stakeholder Register'!B2" tooltip="Back to Register" display=" &lt;&lt; Back to Register" xr:uid="{00A4C14A-DA69-48A6-8449-91DD6451D7A3}"/>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EE43B111-5163-44B0-AE0B-72F4E82C558C}">
          <x14:formula1>
            <xm:f>Methodology!$A$6:$A$20</xm:f>
          </x14:formula1>
          <xm:sqref>D3</xm:sqref>
        </x14:dataValidation>
        <x14:dataValidation type="list" allowBlank="1" showInputMessage="1" showErrorMessage="1" xr:uid="{D4049B40-B858-49E2-A940-3F2E8F1842E3}">
          <x14:formula1>
            <xm:f>Methodology!$A$22:$A$26</xm:f>
          </x14:formula1>
          <xm:sqref>E3</xm:sqref>
        </x14:dataValidation>
        <x14:dataValidation type="list" allowBlank="1" showInputMessage="1" showErrorMessage="1" xr:uid="{4420FA43-42BA-48FE-8629-634FBBAED498}">
          <x14:formula1>
            <xm:f>Methodology!$H$23:$H$28</xm:f>
          </x14:formula1>
          <xm:sqref>C10:C29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FEA1-18BD-46CC-968E-40BE33F752AE}">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6</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519" priority="25" stopIfTrue="1" operator="equal">
      <formula>"Medium"</formula>
    </cfRule>
    <cfRule type="cellIs" dxfId="518" priority="26" stopIfTrue="1" operator="equal">
      <formula>"High"</formula>
    </cfRule>
    <cfRule type="cellIs" dxfId="517" priority="27" stopIfTrue="1" operator="equal">
      <formula>"Extreme"</formula>
    </cfRule>
  </conditionalFormatting>
  <conditionalFormatting sqref="G2">
    <cfRule type="cellIs" dxfId="516" priority="22" stopIfTrue="1" operator="equal">
      <formula>"Keep informed"</formula>
    </cfRule>
    <cfRule type="cellIs" dxfId="515" priority="23" stopIfTrue="1" operator="equal">
      <formula>"Keep satisfied"</formula>
    </cfRule>
    <cfRule type="cellIs" dxfId="514" priority="24" stopIfTrue="1" operator="equal">
      <formula>"Manage closely"</formula>
    </cfRule>
  </conditionalFormatting>
  <conditionalFormatting sqref="F3">
    <cfRule type="containsText" dxfId="509" priority="16" operator="containsText" text="negative">
      <formula>NOT(ISERROR(SEARCH("negative",F3)))</formula>
    </cfRule>
    <cfRule type="containsText" dxfId="508" priority="17" operator="containsText" text="positive">
      <formula>NOT(ISERROR(SEARCH("positive",F3)))</formula>
    </cfRule>
  </conditionalFormatting>
  <conditionalFormatting sqref="E3">
    <cfRule type="containsText" dxfId="507" priority="10" operator="containsText" text="Passionate">
      <formula>NOT(ISERROR(SEARCH("Passionate",E3)))</formula>
    </cfRule>
    <cfRule type="containsText" dxfId="506" priority="11" operator="containsText" text="Positive">
      <formula>NOT(ISERROR(SEARCH("Positive",E3)))</formula>
    </cfRule>
    <cfRule type="containsText" dxfId="505" priority="12" operator="containsText" text="Neutral">
      <formula>NOT(ISERROR(SEARCH("Neutral",E3)))</formula>
    </cfRule>
    <cfRule type="containsText" dxfId="504" priority="13" operator="containsText" text="Hostile">
      <formula>NOT(ISERROR(SEARCH("Hostile",E3)))</formula>
    </cfRule>
    <cfRule type="containsText" dxfId="503" priority="14" operator="containsText" text="Negative">
      <formula>NOT(ISERROR(SEARCH("Negative",E3)))</formula>
    </cfRule>
  </conditionalFormatting>
  <conditionalFormatting sqref="I10:I29">
    <cfRule type="containsBlanks" dxfId="502" priority="9" stopIfTrue="1">
      <formula>LEN(TRIM(I10))=0</formula>
    </cfRule>
    <cfRule type="cellIs" dxfId="501" priority="15" stopIfTrue="1" operator="lessThan">
      <formula>NOW()</formula>
    </cfRule>
    <cfRule type="cellIs" dxfId="500" priority="28" operator="lessThan">
      <formula>NOW()+7</formula>
    </cfRule>
  </conditionalFormatting>
  <conditionalFormatting sqref="I3">
    <cfRule type="cellIs" dxfId="499" priority="3" stopIfTrue="1" operator="equal">
      <formula>0</formula>
    </cfRule>
  </conditionalFormatting>
  <conditionalFormatting sqref="H3">
    <cfRule type="cellIs" dxfId="498" priority="2" operator="equal">
      <formula>0</formula>
    </cfRule>
  </conditionalFormatting>
  <conditionalFormatting sqref="I3">
    <cfRule type="containsBlanks" dxfId="497" priority="4" stopIfTrue="1">
      <formula>LEN(TRIM(I3))=0</formula>
    </cfRule>
    <cfRule type="cellIs" dxfId="496" priority="5" stopIfTrue="1" operator="lessThan">
      <formula>NOW()</formula>
    </cfRule>
    <cfRule type="cellIs" dxfId="495" priority="6" operator="lessThan">
      <formula>NOW()+7</formula>
    </cfRule>
  </conditionalFormatting>
  <conditionalFormatting sqref="D10:E29">
    <cfRule type="containsErrors" dxfId="494" priority="1">
      <formula>ISERROR(D10)</formula>
    </cfRule>
  </conditionalFormatting>
  <hyperlinks>
    <hyperlink ref="H1:I1" location="'7'!A5" tooltip="Next Stakeholder" display="Next Stakeholder &gt;&gt;" xr:uid="{D3320BCD-8A19-4BE4-A9E0-D3C714100540}"/>
    <hyperlink ref="A1:B1" location="'Stakeholder Register'!B2" tooltip="Back to Register" display=" &lt;&lt; Back to Register" xr:uid="{98477B10-9167-4123-97E9-2CAE3DC5B17F}"/>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A0C9DE4-E7FD-4088-AEF2-2B46223EDD0E}">
          <x14:formula1>
            <xm:f>Methodology!$A$6:$A$20</xm:f>
          </x14:formula1>
          <xm:sqref>D3</xm:sqref>
        </x14:dataValidation>
        <x14:dataValidation type="list" allowBlank="1" showInputMessage="1" showErrorMessage="1" xr:uid="{6F29F7DD-6851-4573-984B-45FD9C040B31}">
          <x14:formula1>
            <xm:f>Methodology!$A$22:$A$26</xm:f>
          </x14:formula1>
          <xm:sqref>E3</xm:sqref>
        </x14:dataValidation>
        <x14:dataValidation type="list" allowBlank="1" showInputMessage="1" showErrorMessage="1" xr:uid="{B386C4B5-AB5C-4078-8E52-0589A7E91D29}">
          <x14:formula1>
            <xm:f>Methodology!$H$23:$H$28</xm:f>
          </x14:formula1>
          <xm:sqref>C10:C29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1AB1-640F-4BED-90A3-4B963BF0ECD9}">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7</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493" priority="25" stopIfTrue="1" operator="equal">
      <formula>"Medium"</formula>
    </cfRule>
    <cfRule type="cellIs" dxfId="492" priority="26" stopIfTrue="1" operator="equal">
      <formula>"High"</formula>
    </cfRule>
    <cfRule type="cellIs" dxfId="491" priority="27" stopIfTrue="1" operator="equal">
      <formula>"Extreme"</formula>
    </cfRule>
  </conditionalFormatting>
  <conditionalFormatting sqref="G2">
    <cfRule type="cellIs" dxfId="490" priority="22" stopIfTrue="1" operator="equal">
      <formula>"Keep informed"</formula>
    </cfRule>
    <cfRule type="cellIs" dxfId="489" priority="23" stopIfTrue="1" operator="equal">
      <formula>"Keep satisfied"</formula>
    </cfRule>
    <cfRule type="cellIs" dxfId="488" priority="24" stopIfTrue="1" operator="equal">
      <formula>"Manage closely"</formula>
    </cfRule>
  </conditionalFormatting>
  <conditionalFormatting sqref="F3">
    <cfRule type="containsText" dxfId="483" priority="16" operator="containsText" text="negative">
      <formula>NOT(ISERROR(SEARCH("negative",F3)))</formula>
    </cfRule>
    <cfRule type="containsText" dxfId="482" priority="17" operator="containsText" text="positive">
      <formula>NOT(ISERROR(SEARCH("positive",F3)))</formula>
    </cfRule>
  </conditionalFormatting>
  <conditionalFormatting sqref="E3">
    <cfRule type="containsText" dxfId="481" priority="10" operator="containsText" text="Passionate">
      <formula>NOT(ISERROR(SEARCH("Passionate",E3)))</formula>
    </cfRule>
    <cfRule type="containsText" dxfId="480" priority="11" operator="containsText" text="Positive">
      <formula>NOT(ISERROR(SEARCH("Positive",E3)))</formula>
    </cfRule>
    <cfRule type="containsText" dxfId="479" priority="12" operator="containsText" text="Neutral">
      <formula>NOT(ISERROR(SEARCH("Neutral",E3)))</formula>
    </cfRule>
    <cfRule type="containsText" dxfId="478" priority="13" operator="containsText" text="Hostile">
      <formula>NOT(ISERROR(SEARCH("Hostile",E3)))</formula>
    </cfRule>
    <cfRule type="containsText" dxfId="477" priority="14" operator="containsText" text="Negative">
      <formula>NOT(ISERROR(SEARCH("Negative",E3)))</formula>
    </cfRule>
  </conditionalFormatting>
  <conditionalFormatting sqref="I10:I29">
    <cfRule type="containsBlanks" dxfId="476" priority="9" stopIfTrue="1">
      <formula>LEN(TRIM(I10))=0</formula>
    </cfRule>
    <cfRule type="cellIs" dxfId="475" priority="15" stopIfTrue="1" operator="lessThan">
      <formula>NOW()</formula>
    </cfRule>
    <cfRule type="cellIs" dxfId="474" priority="28" operator="lessThan">
      <formula>NOW()+7</formula>
    </cfRule>
  </conditionalFormatting>
  <conditionalFormatting sqref="D10:E29">
    <cfRule type="containsErrors" dxfId="473" priority="6">
      <formula>ISERROR(D10)</formula>
    </cfRule>
  </conditionalFormatting>
  <conditionalFormatting sqref="I3">
    <cfRule type="cellIs" dxfId="472" priority="2" stopIfTrue="1" operator="equal">
      <formula>0</formula>
    </cfRule>
  </conditionalFormatting>
  <conditionalFormatting sqref="H3">
    <cfRule type="cellIs" dxfId="471" priority="1" operator="equal">
      <formula>0</formula>
    </cfRule>
  </conditionalFormatting>
  <conditionalFormatting sqref="I3">
    <cfRule type="containsBlanks" dxfId="470" priority="3" stopIfTrue="1">
      <formula>LEN(TRIM(I3))=0</formula>
    </cfRule>
    <cfRule type="cellIs" dxfId="469" priority="4" stopIfTrue="1" operator="lessThan">
      <formula>NOW()</formula>
    </cfRule>
    <cfRule type="cellIs" dxfId="468" priority="5" operator="lessThan">
      <formula>NOW()+7</formula>
    </cfRule>
  </conditionalFormatting>
  <hyperlinks>
    <hyperlink ref="H1:I1" location="'8'!A5" tooltip="Next Stakeholder" display="Next Stakeholder &gt;&gt;" xr:uid="{7C91F9AA-F974-4609-B322-2DFA1B28C2C1}"/>
    <hyperlink ref="A1:B1" location="'Stakeholder Register'!B2" tooltip="Back to Register" display=" &lt;&lt; Back to Register" xr:uid="{D009651F-9F07-4EA8-89CF-13732DB9FF77}"/>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3FA6133A-1093-41DE-9087-37C9B0F223F2}">
          <x14:formula1>
            <xm:f>Methodology!$A$6:$A$20</xm:f>
          </x14:formula1>
          <xm:sqref>D3</xm:sqref>
        </x14:dataValidation>
        <x14:dataValidation type="list" allowBlank="1" showInputMessage="1" showErrorMessage="1" xr:uid="{4905061D-180F-405F-A46C-E68B6AFF8524}">
          <x14:formula1>
            <xm:f>Methodology!$A$22:$A$26</xm:f>
          </x14:formula1>
          <xm:sqref>E3</xm:sqref>
        </x14:dataValidation>
        <x14:dataValidation type="list" allowBlank="1" showInputMessage="1" showErrorMessage="1" xr:uid="{4851EEE3-5BE8-418F-A9FF-A305BF1E1BBE}">
          <x14:formula1>
            <xm:f>Methodology!$H$23:$H$28</xm:f>
          </x14:formula1>
          <xm:sqref>C10:C29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65AE-AD51-49D6-BA6E-8E9BA1845B44}">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8</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467" priority="25" stopIfTrue="1" operator="equal">
      <formula>"Medium"</formula>
    </cfRule>
    <cfRule type="cellIs" dxfId="466" priority="26" stopIfTrue="1" operator="equal">
      <formula>"High"</formula>
    </cfRule>
    <cfRule type="cellIs" dxfId="465" priority="27" stopIfTrue="1" operator="equal">
      <formula>"Extreme"</formula>
    </cfRule>
  </conditionalFormatting>
  <conditionalFormatting sqref="G2">
    <cfRule type="cellIs" dxfId="464" priority="22" stopIfTrue="1" operator="equal">
      <formula>"Keep informed"</formula>
    </cfRule>
    <cfRule type="cellIs" dxfId="463" priority="23" stopIfTrue="1" operator="equal">
      <formula>"Keep satisfied"</formula>
    </cfRule>
    <cfRule type="cellIs" dxfId="462" priority="24" stopIfTrue="1" operator="equal">
      <formula>"Manage closely"</formula>
    </cfRule>
  </conditionalFormatting>
  <conditionalFormatting sqref="F3">
    <cfRule type="containsText" dxfId="457" priority="16" operator="containsText" text="negative">
      <formula>NOT(ISERROR(SEARCH("negative",F3)))</formula>
    </cfRule>
    <cfRule type="containsText" dxfId="456" priority="17" operator="containsText" text="positive">
      <formula>NOT(ISERROR(SEARCH("positive",F3)))</formula>
    </cfRule>
  </conditionalFormatting>
  <conditionalFormatting sqref="E3">
    <cfRule type="containsText" dxfId="455" priority="10" operator="containsText" text="Passionate">
      <formula>NOT(ISERROR(SEARCH("Passionate",E3)))</formula>
    </cfRule>
    <cfRule type="containsText" dxfId="454" priority="11" operator="containsText" text="Positive">
      <formula>NOT(ISERROR(SEARCH("Positive",E3)))</formula>
    </cfRule>
    <cfRule type="containsText" dxfId="453" priority="12" operator="containsText" text="Neutral">
      <formula>NOT(ISERROR(SEARCH("Neutral",E3)))</formula>
    </cfRule>
    <cfRule type="containsText" dxfId="452" priority="13" operator="containsText" text="Hostile">
      <formula>NOT(ISERROR(SEARCH("Hostile",E3)))</formula>
    </cfRule>
    <cfRule type="containsText" dxfId="451" priority="14" operator="containsText" text="Negative">
      <formula>NOT(ISERROR(SEARCH("Negative",E3)))</formula>
    </cfRule>
  </conditionalFormatting>
  <conditionalFormatting sqref="I10:I29">
    <cfRule type="containsBlanks" dxfId="450" priority="9" stopIfTrue="1">
      <formula>LEN(TRIM(I10))=0</formula>
    </cfRule>
    <cfRule type="cellIs" dxfId="449" priority="15" stopIfTrue="1" operator="lessThan">
      <formula>NOW()</formula>
    </cfRule>
    <cfRule type="cellIs" dxfId="448" priority="28" operator="lessThan">
      <formula>NOW()+7</formula>
    </cfRule>
  </conditionalFormatting>
  <conditionalFormatting sqref="I3">
    <cfRule type="cellIs" dxfId="447" priority="3" stopIfTrue="1" operator="equal">
      <formula>0</formula>
    </cfRule>
  </conditionalFormatting>
  <conditionalFormatting sqref="H3">
    <cfRule type="cellIs" dxfId="446" priority="2" operator="equal">
      <formula>0</formula>
    </cfRule>
  </conditionalFormatting>
  <conditionalFormatting sqref="I3">
    <cfRule type="containsBlanks" dxfId="445" priority="4" stopIfTrue="1">
      <formula>LEN(TRIM(I3))=0</formula>
    </cfRule>
    <cfRule type="cellIs" dxfId="444" priority="5" stopIfTrue="1" operator="lessThan">
      <formula>NOW()</formula>
    </cfRule>
    <cfRule type="cellIs" dxfId="443" priority="6" operator="lessThan">
      <formula>NOW()+7</formula>
    </cfRule>
  </conditionalFormatting>
  <conditionalFormatting sqref="D10:E29">
    <cfRule type="containsErrors" dxfId="442" priority="1">
      <formula>ISERROR(D10)</formula>
    </cfRule>
  </conditionalFormatting>
  <hyperlinks>
    <hyperlink ref="H1:I1" location="'9'!A5" tooltip="Next Stakeholder" display="Next Stakeholder &gt;&gt;" xr:uid="{A92EAE92-4122-41A2-BCAB-EBF2E0363F66}"/>
    <hyperlink ref="A1:B1" location="'Stakeholder Register'!B2" tooltip="Back to Register" display=" &lt;&lt; Back to Register" xr:uid="{476868DB-CA50-4472-B869-7E7835869482}"/>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BADD07D-4EB5-459F-9AD6-613D534CD1EA}">
          <x14:formula1>
            <xm:f>Methodology!$A$6:$A$20</xm:f>
          </x14:formula1>
          <xm:sqref>D3</xm:sqref>
        </x14:dataValidation>
        <x14:dataValidation type="list" allowBlank="1" showInputMessage="1" showErrorMessage="1" xr:uid="{74017C01-FA72-4B67-A7C8-BC518177264C}">
          <x14:formula1>
            <xm:f>Methodology!$A$22:$A$26</xm:f>
          </x14:formula1>
          <xm:sqref>E3</xm:sqref>
        </x14:dataValidation>
        <x14:dataValidation type="list" allowBlank="1" showInputMessage="1" showErrorMessage="1" xr:uid="{E1A3C119-0DA0-44BD-AD47-7115724B491F}">
          <x14:formula1>
            <xm:f>Methodology!$H$23:$H$28</xm:f>
          </x14:formula1>
          <xm:sqref>C10:C29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2D5B-EF61-434E-BA3A-69DD90659AE0}">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9</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441" priority="25" stopIfTrue="1" operator="equal">
      <formula>"Medium"</formula>
    </cfRule>
    <cfRule type="cellIs" dxfId="440" priority="26" stopIfTrue="1" operator="equal">
      <formula>"High"</formula>
    </cfRule>
    <cfRule type="cellIs" dxfId="439" priority="27" stopIfTrue="1" operator="equal">
      <formula>"Extreme"</formula>
    </cfRule>
  </conditionalFormatting>
  <conditionalFormatting sqref="G2">
    <cfRule type="cellIs" dxfId="438" priority="22" stopIfTrue="1" operator="equal">
      <formula>"Keep informed"</formula>
    </cfRule>
    <cfRule type="cellIs" dxfId="437" priority="23" stopIfTrue="1" operator="equal">
      <formula>"Keep satisfied"</formula>
    </cfRule>
    <cfRule type="cellIs" dxfId="436" priority="24" stopIfTrue="1" operator="equal">
      <formula>"Manage closely"</formula>
    </cfRule>
  </conditionalFormatting>
  <conditionalFormatting sqref="F3">
    <cfRule type="containsText" dxfId="431" priority="16" operator="containsText" text="negative">
      <formula>NOT(ISERROR(SEARCH("negative",F3)))</formula>
    </cfRule>
    <cfRule type="containsText" dxfId="430" priority="17" operator="containsText" text="positive">
      <formula>NOT(ISERROR(SEARCH("positive",F3)))</formula>
    </cfRule>
  </conditionalFormatting>
  <conditionalFormatting sqref="E3">
    <cfRule type="containsText" dxfId="429" priority="10" operator="containsText" text="Passionate">
      <formula>NOT(ISERROR(SEARCH("Passionate",E3)))</formula>
    </cfRule>
    <cfRule type="containsText" dxfId="428" priority="11" operator="containsText" text="Positive">
      <formula>NOT(ISERROR(SEARCH("Positive",E3)))</formula>
    </cfRule>
    <cfRule type="containsText" dxfId="427" priority="12" operator="containsText" text="Neutral">
      <formula>NOT(ISERROR(SEARCH("Neutral",E3)))</formula>
    </cfRule>
    <cfRule type="containsText" dxfId="426" priority="13" operator="containsText" text="Hostile">
      <formula>NOT(ISERROR(SEARCH("Hostile",E3)))</formula>
    </cfRule>
    <cfRule type="containsText" dxfId="425" priority="14" operator="containsText" text="Negative">
      <formula>NOT(ISERROR(SEARCH("Negative",E3)))</formula>
    </cfRule>
  </conditionalFormatting>
  <conditionalFormatting sqref="I10:I29">
    <cfRule type="containsBlanks" dxfId="424" priority="9" stopIfTrue="1">
      <formula>LEN(TRIM(I10))=0</formula>
    </cfRule>
    <cfRule type="cellIs" dxfId="423" priority="15" stopIfTrue="1" operator="lessThan">
      <formula>NOW()</formula>
    </cfRule>
    <cfRule type="cellIs" dxfId="422" priority="28" operator="lessThan">
      <formula>NOW()+7</formula>
    </cfRule>
  </conditionalFormatting>
  <conditionalFormatting sqref="D10:E29">
    <cfRule type="containsErrors" dxfId="421" priority="6">
      <formula>ISERROR(D10)</formula>
    </cfRule>
  </conditionalFormatting>
  <conditionalFormatting sqref="I3">
    <cfRule type="cellIs" dxfId="420" priority="2" stopIfTrue="1" operator="equal">
      <formula>0</formula>
    </cfRule>
  </conditionalFormatting>
  <conditionalFormatting sqref="H3">
    <cfRule type="cellIs" dxfId="419" priority="1" operator="equal">
      <formula>0</formula>
    </cfRule>
  </conditionalFormatting>
  <conditionalFormatting sqref="I3">
    <cfRule type="containsBlanks" dxfId="418" priority="3" stopIfTrue="1">
      <formula>LEN(TRIM(I3))=0</formula>
    </cfRule>
    <cfRule type="cellIs" dxfId="417" priority="4" stopIfTrue="1" operator="lessThan">
      <formula>NOW()</formula>
    </cfRule>
    <cfRule type="cellIs" dxfId="416" priority="5" operator="lessThan">
      <formula>NOW()+7</formula>
    </cfRule>
  </conditionalFormatting>
  <hyperlinks>
    <hyperlink ref="A1:B1" location="'Stakeholder Register'!B2" tooltip="Back to Register" display=" &lt;&lt; Back to Register" xr:uid="{C3A48C59-D2B4-4724-A1C5-B153DFF3866A}"/>
    <hyperlink ref="H1:I1" location="'10'!A5" tooltip="Next Stakeholder" display="Next Stakeholder &gt;&gt;" xr:uid="{60F3FB59-44B7-4B0D-B878-B139744E6D9E}"/>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00B9C46-BF92-43CA-B6B7-3B6545900AA5}">
          <x14:formula1>
            <xm:f>Methodology!$A$6:$A$20</xm:f>
          </x14:formula1>
          <xm:sqref>D3</xm:sqref>
        </x14:dataValidation>
        <x14:dataValidation type="list" allowBlank="1" showInputMessage="1" showErrorMessage="1" xr:uid="{2F63B287-0CAA-4D9C-B3C4-F69FA8DBAD95}">
          <x14:formula1>
            <xm:f>Methodology!$A$22:$A$26</xm:f>
          </x14:formula1>
          <xm:sqref>E3</xm:sqref>
        </x14:dataValidation>
        <x14:dataValidation type="list" allowBlank="1" showInputMessage="1" showErrorMessage="1" xr:uid="{5975FAD7-E814-43A3-BC7E-A48FCB95A23C}">
          <x14:formula1>
            <xm:f>Methodology!$H$23:$H$28</xm:f>
          </x14:formula1>
          <xm:sqref>C10:C29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A40B-FF89-4C24-8026-9B3455F78DDE}">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10</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415" priority="25" stopIfTrue="1" operator="equal">
      <formula>"Medium"</formula>
    </cfRule>
    <cfRule type="cellIs" dxfId="414" priority="26" stopIfTrue="1" operator="equal">
      <formula>"High"</formula>
    </cfRule>
    <cfRule type="cellIs" dxfId="413" priority="27" stopIfTrue="1" operator="equal">
      <formula>"Extreme"</formula>
    </cfRule>
  </conditionalFormatting>
  <conditionalFormatting sqref="G2">
    <cfRule type="cellIs" dxfId="412" priority="22" stopIfTrue="1" operator="equal">
      <formula>"Keep informed"</formula>
    </cfRule>
    <cfRule type="cellIs" dxfId="411" priority="23" stopIfTrue="1" operator="equal">
      <formula>"Keep satisfied"</formula>
    </cfRule>
    <cfRule type="cellIs" dxfId="410" priority="24" stopIfTrue="1" operator="equal">
      <formula>"Manage closely"</formula>
    </cfRule>
  </conditionalFormatting>
  <conditionalFormatting sqref="F3">
    <cfRule type="containsText" dxfId="405" priority="16" operator="containsText" text="negative">
      <formula>NOT(ISERROR(SEARCH("negative",F3)))</formula>
    </cfRule>
    <cfRule type="containsText" dxfId="404" priority="17" operator="containsText" text="positive">
      <formula>NOT(ISERROR(SEARCH("positive",F3)))</formula>
    </cfRule>
  </conditionalFormatting>
  <conditionalFormatting sqref="E3">
    <cfRule type="containsText" dxfId="403" priority="10" operator="containsText" text="Passionate">
      <formula>NOT(ISERROR(SEARCH("Passionate",E3)))</formula>
    </cfRule>
    <cfRule type="containsText" dxfId="402" priority="11" operator="containsText" text="Positive">
      <formula>NOT(ISERROR(SEARCH("Positive",E3)))</formula>
    </cfRule>
    <cfRule type="containsText" dxfId="401" priority="12" operator="containsText" text="Neutral">
      <formula>NOT(ISERROR(SEARCH("Neutral",E3)))</formula>
    </cfRule>
    <cfRule type="containsText" dxfId="400" priority="13" operator="containsText" text="Hostile">
      <formula>NOT(ISERROR(SEARCH("Hostile",E3)))</formula>
    </cfRule>
    <cfRule type="containsText" dxfId="399" priority="14" operator="containsText" text="Negative">
      <formula>NOT(ISERROR(SEARCH("Negative",E3)))</formula>
    </cfRule>
  </conditionalFormatting>
  <conditionalFormatting sqref="I10:I29">
    <cfRule type="containsBlanks" dxfId="398" priority="9" stopIfTrue="1">
      <formula>LEN(TRIM(I10))=0</formula>
    </cfRule>
    <cfRule type="cellIs" dxfId="397" priority="15" stopIfTrue="1" operator="lessThan">
      <formula>NOW()</formula>
    </cfRule>
    <cfRule type="cellIs" dxfId="396" priority="28" operator="lessThan">
      <formula>NOW()+7</formula>
    </cfRule>
  </conditionalFormatting>
  <conditionalFormatting sqref="I3">
    <cfRule type="cellIs" dxfId="395" priority="3" stopIfTrue="1" operator="equal">
      <formula>0</formula>
    </cfRule>
  </conditionalFormatting>
  <conditionalFormatting sqref="H3">
    <cfRule type="cellIs" dxfId="394" priority="2" operator="equal">
      <formula>0</formula>
    </cfRule>
  </conditionalFormatting>
  <conditionalFormatting sqref="I3">
    <cfRule type="containsBlanks" dxfId="393" priority="4" stopIfTrue="1">
      <formula>LEN(TRIM(I3))=0</formula>
    </cfRule>
    <cfRule type="cellIs" dxfId="392" priority="5" stopIfTrue="1" operator="lessThan">
      <formula>NOW()</formula>
    </cfRule>
    <cfRule type="cellIs" dxfId="391" priority="6" operator="lessThan">
      <formula>NOW()+7</formula>
    </cfRule>
  </conditionalFormatting>
  <conditionalFormatting sqref="D10:E29">
    <cfRule type="containsErrors" dxfId="390" priority="1">
      <formula>ISERROR(D10)</formula>
    </cfRule>
  </conditionalFormatting>
  <hyperlinks>
    <hyperlink ref="H1:I1" location="'11'!A5" tooltip="Next Stakeholder" display="Next Stakeholder &gt;&gt;" xr:uid="{1DB25113-7511-46B6-A460-B34ACF21E42B}"/>
    <hyperlink ref="A1:B1" location="'Stakeholder Register'!B2" tooltip="Back to Register" display=" &lt;&lt; Back to Register" xr:uid="{5B2B0CE8-E400-4DFE-8397-E6478E1D8834}"/>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DB31A9B-9DBB-4D4A-ABCE-651FE85F8814}">
          <x14:formula1>
            <xm:f>Methodology!$A$6:$A$20</xm:f>
          </x14:formula1>
          <xm:sqref>D3</xm:sqref>
        </x14:dataValidation>
        <x14:dataValidation type="list" allowBlank="1" showInputMessage="1" showErrorMessage="1" xr:uid="{ECFDC432-B58D-4CC5-BE91-03F2701C0D93}">
          <x14:formula1>
            <xm:f>Methodology!$A$22:$A$26</xm:f>
          </x14:formula1>
          <xm:sqref>E3</xm:sqref>
        </x14:dataValidation>
        <x14:dataValidation type="list" allowBlank="1" showInputMessage="1" showErrorMessage="1" xr:uid="{AC30FD67-3FCC-43CE-AE2C-1DE85DD98F56}">
          <x14:formula1>
            <xm:f>Methodology!$H$23:$H$28</xm:f>
          </x14:formula1>
          <xm:sqref>C10:C29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9F2F-60A5-4682-9F47-E709678A7660}">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11</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389" priority="25" stopIfTrue="1" operator="equal">
      <formula>"Medium"</formula>
    </cfRule>
    <cfRule type="cellIs" dxfId="388" priority="26" stopIfTrue="1" operator="equal">
      <formula>"High"</formula>
    </cfRule>
    <cfRule type="cellIs" dxfId="387" priority="27" stopIfTrue="1" operator="equal">
      <formula>"Extreme"</formula>
    </cfRule>
  </conditionalFormatting>
  <conditionalFormatting sqref="G2">
    <cfRule type="cellIs" dxfId="386" priority="22" stopIfTrue="1" operator="equal">
      <formula>"Keep informed"</formula>
    </cfRule>
    <cfRule type="cellIs" dxfId="385" priority="23" stopIfTrue="1" operator="equal">
      <formula>"Keep satisfied"</formula>
    </cfRule>
    <cfRule type="cellIs" dxfId="384" priority="24" stopIfTrue="1" operator="equal">
      <formula>"Manage closely"</formula>
    </cfRule>
  </conditionalFormatting>
  <conditionalFormatting sqref="F3">
    <cfRule type="containsText" dxfId="379" priority="16" operator="containsText" text="negative">
      <formula>NOT(ISERROR(SEARCH("negative",F3)))</formula>
    </cfRule>
    <cfRule type="containsText" dxfId="378" priority="17" operator="containsText" text="positive">
      <formula>NOT(ISERROR(SEARCH("positive",F3)))</formula>
    </cfRule>
  </conditionalFormatting>
  <conditionalFormatting sqref="E3">
    <cfRule type="containsText" dxfId="377" priority="10" operator="containsText" text="Passionate">
      <formula>NOT(ISERROR(SEARCH("Passionate",E3)))</formula>
    </cfRule>
    <cfRule type="containsText" dxfId="376" priority="11" operator="containsText" text="Positive">
      <formula>NOT(ISERROR(SEARCH("Positive",E3)))</formula>
    </cfRule>
    <cfRule type="containsText" dxfId="375" priority="12" operator="containsText" text="Neutral">
      <formula>NOT(ISERROR(SEARCH("Neutral",E3)))</formula>
    </cfRule>
    <cfRule type="containsText" dxfId="374" priority="13" operator="containsText" text="Hostile">
      <formula>NOT(ISERROR(SEARCH("Hostile",E3)))</formula>
    </cfRule>
    <cfRule type="containsText" dxfId="373" priority="14" operator="containsText" text="Negative">
      <formula>NOT(ISERROR(SEARCH("Negative",E3)))</formula>
    </cfRule>
  </conditionalFormatting>
  <conditionalFormatting sqref="I10:I29">
    <cfRule type="containsBlanks" dxfId="372" priority="9" stopIfTrue="1">
      <formula>LEN(TRIM(I10))=0</formula>
    </cfRule>
    <cfRule type="cellIs" dxfId="371" priority="15" stopIfTrue="1" operator="lessThan">
      <formula>NOW()</formula>
    </cfRule>
    <cfRule type="cellIs" dxfId="370" priority="28" operator="lessThan">
      <formula>NOW()+7</formula>
    </cfRule>
  </conditionalFormatting>
  <conditionalFormatting sqref="D10:E29">
    <cfRule type="containsErrors" dxfId="369" priority="6">
      <formula>ISERROR(D10)</formula>
    </cfRule>
  </conditionalFormatting>
  <conditionalFormatting sqref="I3">
    <cfRule type="cellIs" dxfId="368" priority="2" stopIfTrue="1" operator="equal">
      <formula>0</formula>
    </cfRule>
  </conditionalFormatting>
  <conditionalFormatting sqref="H3">
    <cfRule type="cellIs" dxfId="367" priority="1" operator="equal">
      <formula>0</formula>
    </cfRule>
  </conditionalFormatting>
  <conditionalFormatting sqref="I3">
    <cfRule type="containsBlanks" dxfId="366" priority="3" stopIfTrue="1">
      <formula>LEN(TRIM(I3))=0</formula>
    </cfRule>
    <cfRule type="cellIs" dxfId="365" priority="4" stopIfTrue="1" operator="lessThan">
      <formula>NOW()</formula>
    </cfRule>
    <cfRule type="cellIs" dxfId="364" priority="5" operator="lessThan">
      <formula>NOW()+7</formula>
    </cfRule>
  </conditionalFormatting>
  <hyperlinks>
    <hyperlink ref="H1:I1" location="'12'!A5" tooltip="Next Stakeholder" display="Next Stakeholder &gt;&gt;" xr:uid="{DC7858AC-AA26-4B0E-B0AD-C9A4B296662C}"/>
    <hyperlink ref="A1:B1" location="'Stakeholder Register'!B2" tooltip="Back to Register" display=" &lt;&lt; Back to Register" xr:uid="{08520C40-5616-4A97-A094-5CC1A5E3F3F4}"/>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D8894B63-8D9E-43C0-A328-5EE06C19A5AC}">
          <x14:formula1>
            <xm:f>Methodology!$A$6:$A$20</xm:f>
          </x14:formula1>
          <xm:sqref>D3</xm:sqref>
        </x14:dataValidation>
        <x14:dataValidation type="list" allowBlank="1" showInputMessage="1" showErrorMessage="1" xr:uid="{4CAA9A1D-8559-450B-B088-9E2A9EFE5D6E}">
          <x14:formula1>
            <xm:f>Methodology!$A$22:$A$26</xm:f>
          </x14:formula1>
          <xm:sqref>E3</xm:sqref>
        </x14:dataValidation>
        <x14:dataValidation type="list" allowBlank="1" showInputMessage="1" showErrorMessage="1" xr:uid="{0F36209E-1D54-4D66-839A-DE137C946DEB}">
          <x14:formula1>
            <xm:f>Methodology!$H$23:$H$28</xm:f>
          </x14:formula1>
          <xm:sqref>C10:C29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1D93-A111-46D7-89C4-CA1CB2780665}">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12</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363" priority="25" stopIfTrue="1" operator="equal">
      <formula>"Medium"</formula>
    </cfRule>
    <cfRule type="cellIs" dxfId="362" priority="26" stopIfTrue="1" operator="equal">
      <formula>"High"</formula>
    </cfRule>
    <cfRule type="cellIs" dxfId="361" priority="27" stopIfTrue="1" operator="equal">
      <formula>"Extreme"</formula>
    </cfRule>
  </conditionalFormatting>
  <conditionalFormatting sqref="G2">
    <cfRule type="cellIs" dxfId="360" priority="22" stopIfTrue="1" operator="equal">
      <formula>"Keep informed"</formula>
    </cfRule>
    <cfRule type="cellIs" dxfId="359" priority="23" stopIfTrue="1" operator="equal">
      <formula>"Keep satisfied"</formula>
    </cfRule>
    <cfRule type="cellIs" dxfId="358" priority="24" stopIfTrue="1" operator="equal">
      <formula>"Manage closely"</formula>
    </cfRule>
  </conditionalFormatting>
  <conditionalFormatting sqref="F3">
    <cfRule type="containsText" dxfId="353" priority="16" operator="containsText" text="negative">
      <formula>NOT(ISERROR(SEARCH("negative",F3)))</formula>
    </cfRule>
    <cfRule type="containsText" dxfId="352" priority="17" operator="containsText" text="positive">
      <formula>NOT(ISERROR(SEARCH("positive",F3)))</formula>
    </cfRule>
  </conditionalFormatting>
  <conditionalFormatting sqref="E3">
    <cfRule type="containsText" dxfId="351" priority="10" operator="containsText" text="Passionate">
      <formula>NOT(ISERROR(SEARCH("Passionate",E3)))</formula>
    </cfRule>
    <cfRule type="containsText" dxfId="350" priority="11" operator="containsText" text="Positive">
      <formula>NOT(ISERROR(SEARCH("Positive",E3)))</formula>
    </cfRule>
    <cfRule type="containsText" dxfId="349" priority="12" operator="containsText" text="Neutral">
      <formula>NOT(ISERROR(SEARCH("Neutral",E3)))</formula>
    </cfRule>
    <cfRule type="containsText" dxfId="348" priority="13" operator="containsText" text="Hostile">
      <formula>NOT(ISERROR(SEARCH("Hostile",E3)))</formula>
    </cfRule>
    <cfRule type="containsText" dxfId="347" priority="14" operator="containsText" text="Negative">
      <formula>NOT(ISERROR(SEARCH("Negative",E3)))</formula>
    </cfRule>
  </conditionalFormatting>
  <conditionalFormatting sqref="I10:I29">
    <cfRule type="containsBlanks" dxfId="346" priority="9" stopIfTrue="1">
      <formula>LEN(TRIM(I10))=0</formula>
    </cfRule>
    <cfRule type="cellIs" dxfId="345" priority="15" stopIfTrue="1" operator="lessThan">
      <formula>NOW()</formula>
    </cfRule>
    <cfRule type="cellIs" dxfId="344" priority="28" operator="lessThan">
      <formula>NOW()+7</formula>
    </cfRule>
  </conditionalFormatting>
  <conditionalFormatting sqref="I3">
    <cfRule type="cellIs" dxfId="343" priority="3" stopIfTrue="1" operator="equal">
      <formula>0</formula>
    </cfRule>
  </conditionalFormatting>
  <conditionalFormatting sqref="H3">
    <cfRule type="cellIs" dxfId="342" priority="2" operator="equal">
      <formula>0</formula>
    </cfRule>
  </conditionalFormatting>
  <conditionalFormatting sqref="I3">
    <cfRule type="containsBlanks" dxfId="341" priority="4" stopIfTrue="1">
      <formula>LEN(TRIM(I3))=0</formula>
    </cfRule>
    <cfRule type="cellIs" dxfId="340" priority="5" stopIfTrue="1" operator="lessThan">
      <formula>NOW()</formula>
    </cfRule>
    <cfRule type="cellIs" dxfId="339" priority="6" operator="lessThan">
      <formula>NOW()+7</formula>
    </cfRule>
  </conditionalFormatting>
  <conditionalFormatting sqref="D10:E29">
    <cfRule type="containsErrors" dxfId="338" priority="1">
      <formula>ISERROR(D10)</formula>
    </cfRule>
  </conditionalFormatting>
  <hyperlinks>
    <hyperlink ref="H1:I1" location="'13'!A5" tooltip="Next Stakeholder" display="Next Stakeholder &gt;&gt;" xr:uid="{F66AB971-0C88-4FF7-AF13-0B811E3502F7}"/>
    <hyperlink ref="A1:B1" location="'Stakeholder Register'!B2" tooltip="Back to Register" display=" &lt;&lt; Back to Register" xr:uid="{35A6F476-752F-49B6-90AD-BB43B6EDD9CD}"/>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610C0F98-08C6-4AA3-865F-77CB2C46019C}">
          <x14:formula1>
            <xm:f>Methodology!$A$6:$A$20</xm:f>
          </x14:formula1>
          <xm:sqref>D3</xm:sqref>
        </x14:dataValidation>
        <x14:dataValidation type="list" allowBlank="1" showInputMessage="1" showErrorMessage="1" xr:uid="{6C2EEBD5-FAD5-4AAC-B09A-7151EBB544AE}">
          <x14:formula1>
            <xm:f>Methodology!$A$22:$A$26</xm:f>
          </x14:formula1>
          <xm:sqref>E3</xm:sqref>
        </x14:dataValidation>
        <x14:dataValidation type="list" allowBlank="1" showInputMessage="1" showErrorMessage="1" xr:uid="{BE8E08F4-3A8E-4AEB-BF50-6631484F0A0F}">
          <x14:formula1>
            <xm:f>Methodology!$H$23:$H$28</xm:f>
          </x14:formula1>
          <xm:sqref>C10:C29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7218-96FA-4C74-A5B2-7979143E83D6}">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13</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337" priority="25" stopIfTrue="1" operator="equal">
      <formula>"Medium"</formula>
    </cfRule>
    <cfRule type="cellIs" dxfId="336" priority="26" stopIfTrue="1" operator="equal">
      <formula>"High"</formula>
    </cfRule>
    <cfRule type="cellIs" dxfId="335" priority="27" stopIfTrue="1" operator="equal">
      <formula>"Extreme"</formula>
    </cfRule>
  </conditionalFormatting>
  <conditionalFormatting sqref="G2">
    <cfRule type="cellIs" dxfId="334" priority="22" stopIfTrue="1" operator="equal">
      <formula>"Keep informed"</formula>
    </cfRule>
    <cfRule type="cellIs" dxfId="333" priority="23" stopIfTrue="1" operator="equal">
      <formula>"Keep satisfied"</formula>
    </cfRule>
    <cfRule type="cellIs" dxfId="332" priority="24" stopIfTrue="1" operator="equal">
      <formula>"Manage closely"</formula>
    </cfRule>
  </conditionalFormatting>
  <conditionalFormatting sqref="F3">
    <cfRule type="containsText" dxfId="327" priority="16" operator="containsText" text="negative">
      <formula>NOT(ISERROR(SEARCH("negative",F3)))</formula>
    </cfRule>
    <cfRule type="containsText" dxfId="326" priority="17" operator="containsText" text="positive">
      <formula>NOT(ISERROR(SEARCH("positive",F3)))</formula>
    </cfRule>
  </conditionalFormatting>
  <conditionalFormatting sqref="E3">
    <cfRule type="containsText" dxfId="325" priority="10" operator="containsText" text="Passionate">
      <formula>NOT(ISERROR(SEARCH("Passionate",E3)))</formula>
    </cfRule>
    <cfRule type="containsText" dxfId="324" priority="11" operator="containsText" text="Positive">
      <formula>NOT(ISERROR(SEARCH("Positive",E3)))</formula>
    </cfRule>
    <cfRule type="containsText" dxfId="323" priority="12" operator="containsText" text="Neutral">
      <formula>NOT(ISERROR(SEARCH("Neutral",E3)))</formula>
    </cfRule>
    <cfRule type="containsText" dxfId="322" priority="13" operator="containsText" text="Hostile">
      <formula>NOT(ISERROR(SEARCH("Hostile",E3)))</formula>
    </cfRule>
    <cfRule type="containsText" dxfId="321" priority="14" operator="containsText" text="Negative">
      <formula>NOT(ISERROR(SEARCH("Negative",E3)))</formula>
    </cfRule>
  </conditionalFormatting>
  <conditionalFormatting sqref="I10:I29">
    <cfRule type="containsBlanks" dxfId="320" priority="9" stopIfTrue="1">
      <formula>LEN(TRIM(I10))=0</formula>
    </cfRule>
    <cfRule type="cellIs" dxfId="319" priority="15" stopIfTrue="1" operator="lessThan">
      <formula>NOW()</formula>
    </cfRule>
    <cfRule type="cellIs" dxfId="318" priority="28" operator="lessThan">
      <formula>NOW()+7</formula>
    </cfRule>
  </conditionalFormatting>
  <conditionalFormatting sqref="D10:E29">
    <cfRule type="containsErrors" dxfId="317" priority="6">
      <formula>ISERROR(D10)</formula>
    </cfRule>
  </conditionalFormatting>
  <conditionalFormatting sqref="I3">
    <cfRule type="cellIs" dxfId="316" priority="2" stopIfTrue="1" operator="equal">
      <formula>0</formula>
    </cfRule>
  </conditionalFormatting>
  <conditionalFormatting sqref="H3">
    <cfRule type="cellIs" dxfId="315" priority="1" operator="equal">
      <formula>0</formula>
    </cfRule>
  </conditionalFormatting>
  <conditionalFormatting sqref="I3">
    <cfRule type="containsBlanks" dxfId="314" priority="3" stopIfTrue="1">
      <formula>LEN(TRIM(I3))=0</formula>
    </cfRule>
    <cfRule type="cellIs" dxfId="313" priority="4" stopIfTrue="1" operator="lessThan">
      <formula>NOW()</formula>
    </cfRule>
    <cfRule type="cellIs" dxfId="312" priority="5" operator="lessThan">
      <formula>NOW()+7</formula>
    </cfRule>
  </conditionalFormatting>
  <hyperlinks>
    <hyperlink ref="A1:B1" location="'Stakeholder Register'!B2" tooltip="Back to Register" display=" &lt;&lt; Back to Register" xr:uid="{08F53056-923F-4B16-A801-3C97E98CC222}"/>
    <hyperlink ref="H1:I1" location="'14'!A5" tooltip="Next Stakeholder" display="Next Stakeholder &gt;&gt;" xr:uid="{08E8BF05-E908-419E-ABA2-5207FA04A0E6}"/>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6F6215D1-1B5F-4D27-9588-4C5549198771}">
          <x14:formula1>
            <xm:f>Methodology!$A$6:$A$20</xm:f>
          </x14:formula1>
          <xm:sqref>D3</xm:sqref>
        </x14:dataValidation>
        <x14:dataValidation type="list" allowBlank="1" showInputMessage="1" showErrorMessage="1" xr:uid="{0763AB95-7E5D-400A-AFA2-6F0323D8F22C}">
          <x14:formula1>
            <xm:f>Methodology!$A$22:$A$26</xm:f>
          </x14:formula1>
          <xm:sqref>E3</xm:sqref>
        </x14:dataValidation>
        <x14:dataValidation type="list" allowBlank="1" showInputMessage="1" showErrorMessage="1" xr:uid="{03D5185F-4456-47E5-996F-6245E82AF51D}">
          <x14:formula1>
            <xm:f>Methodology!$H$23:$H$28</xm:f>
          </x14:formula1>
          <xm:sqref>C10:C29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A94B-2349-4B4D-806B-98F1CD5E633C}">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14</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311" priority="25" stopIfTrue="1" operator="equal">
      <formula>"Medium"</formula>
    </cfRule>
    <cfRule type="cellIs" dxfId="310" priority="26" stopIfTrue="1" operator="equal">
      <formula>"High"</formula>
    </cfRule>
    <cfRule type="cellIs" dxfId="309" priority="27" stopIfTrue="1" operator="equal">
      <formula>"Extreme"</formula>
    </cfRule>
  </conditionalFormatting>
  <conditionalFormatting sqref="G2">
    <cfRule type="cellIs" dxfId="308" priority="22" stopIfTrue="1" operator="equal">
      <formula>"Keep informed"</formula>
    </cfRule>
    <cfRule type="cellIs" dxfId="307" priority="23" stopIfTrue="1" operator="equal">
      <formula>"Keep satisfied"</formula>
    </cfRule>
    <cfRule type="cellIs" dxfId="306" priority="24" stopIfTrue="1" operator="equal">
      <formula>"Manage closely"</formula>
    </cfRule>
  </conditionalFormatting>
  <conditionalFormatting sqref="F3">
    <cfRule type="containsText" dxfId="301" priority="16" operator="containsText" text="negative">
      <formula>NOT(ISERROR(SEARCH("negative",F3)))</formula>
    </cfRule>
    <cfRule type="containsText" dxfId="300" priority="17" operator="containsText" text="positive">
      <formula>NOT(ISERROR(SEARCH("positive",F3)))</formula>
    </cfRule>
  </conditionalFormatting>
  <conditionalFormatting sqref="E3">
    <cfRule type="containsText" dxfId="299" priority="10" operator="containsText" text="Passionate">
      <formula>NOT(ISERROR(SEARCH("Passionate",E3)))</formula>
    </cfRule>
    <cfRule type="containsText" dxfId="298" priority="11" operator="containsText" text="Positive">
      <formula>NOT(ISERROR(SEARCH("Positive",E3)))</formula>
    </cfRule>
    <cfRule type="containsText" dxfId="297" priority="12" operator="containsText" text="Neutral">
      <formula>NOT(ISERROR(SEARCH("Neutral",E3)))</formula>
    </cfRule>
    <cfRule type="containsText" dxfId="296" priority="13" operator="containsText" text="Hostile">
      <formula>NOT(ISERROR(SEARCH("Hostile",E3)))</formula>
    </cfRule>
    <cfRule type="containsText" dxfId="295" priority="14" operator="containsText" text="Negative">
      <formula>NOT(ISERROR(SEARCH("Negative",E3)))</formula>
    </cfRule>
  </conditionalFormatting>
  <conditionalFormatting sqref="I10:I29">
    <cfRule type="containsBlanks" dxfId="294" priority="9" stopIfTrue="1">
      <formula>LEN(TRIM(I10))=0</formula>
    </cfRule>
    <cfRule type="cellIs" dxfId="293" priority="15" stopIfTrue="1" operator="lessThan">
      <formula>NOW()</formula>
    </cfRule>
    <cfRule type="cellIs" dxfId="292" priority="28" operator="lessThan">
      <formula>NOW()+7</formula>
    </cfRule>
  </conditionalFormatting>
  <conditionalFormatting sqref="I3">
    <cfRule type="cellIs" dxfId="291" priority="3" stopIfTrue="1" operator="equal">
      <formula>0</formula>
    </cfRule>
  </conditionalFormatting>
  <conditionalFormatting sqref="H3">
    <cfRule type="cellIs" dxfId="290" priority="2" operator="equal">
      <formula>0</formula>
    </cfRule>
  </conditionalFormatting>
  <conditionalFormatting sqref="I3">
    <cfRule type="containsBlanks" dxfId="289" priority="4" stopIfTrue="1">
      <formula>LEN(TRIM(I3))=0</formula>
    </cfRule>
    <cfRule type="cellIs" dxfId="288" priority="5" stopIfTrue="1" operator="lessThan">
      <formula>NOW()</formula>
    </cfRule>
    <cfRule type="cellIs" dxfId="287" priority="6" operator="lessThan">
      <formula>NOW()+7</formula>
    </cfRule>
  </conditionalFormatting>
  <conditionalFormatting sqref="D10:E29">
    <cfRule type="containsErrors" dxfId="286" priority="1">
      <formula>ISERROR(D10)</formula>
    </cfRule>
  </conditionalFormatting>
  <hyperlinks>
    <hyperlink ref="H1:I1" location="'15'!A5" tooltip="Next Stakeholder" display="Next Stakeholder &gt;&gt;" xr:uid="{4C6A3122-C5A9-466A-9691-6DF951BB9E82}"/>
    <hyperlink ref="A1:B1" location="'Stakeholder Register'!B2" tooltip="Back to Register" display=" &lt;&lt; Back to Register" xr:uid="{1E1600F1-4D44-402F-9EBB-7C6B1A7803CD}"/>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3811BE5-F9F1-4B3C-A47D-C1037DBBB0CF}">
          <x14:formula1>
            <xm:f>Methodology!$A$6:$A$20</xm:f>
          </x14:formula1>
          <xm:sqref>D3</xm:sqref>
        </x14:dataValidation>
        <x14:dataValidation type="list" allowBlank="1" showInputMessage="1" showErrorMessage="1" xr:uid="{C9219BDD-5517-4C92-A7D4-4A769DDCDA3F}">
          <x14:formula1>
            <xm:f>Methodology!$A$22:$A$26</xm:f>
          </x14:formula1>
          <xm:sqref>E3</xm:sqref>
        </x14:dataValidation>
        <x14:dataValidation type="list" allowBlank="1" showInputMessage="1" showErrorMessage="1" xr:uid="{F1000589-4854-41F2-954A-27AEF8E41245}">
          <x14:formula1>
            <xm:f>Methodology!$H$23:$H$28</xm:f>
          </x14:formula1>
          <xm:sqref>C10:C29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CEBB-7AD3-4511-A009-9B008571C298}">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15</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285" priority="25" stopIfTrue="1" operator="equal">
      <formula>"Medium"</formula>
    </cfRule>
    <cfRule type="cellIs" dxfId="284" priority="26" stopIfTrue="1" operator="equal">
      <formula>"High"</formula>
    </cfRule>
    <cfRule type="cellIs" dxfId="283" priority="27" stopIfTrue="1" operator="equal">
      <formula>"Extreme"</formula>
    </cfRule>
  </conditionalFormatting>
  <conditionalFormatting sqref="G2">
    <cfRule type="cellIs" dxfId="282" priority="22" stopIfTrue="1" operator="equal">
      <formula>"Keep informed"</formula>
    </cfRule>
    <cfRule type="cellIs" dxfId="281" priority="23" stopIfTrue="1" operator="equal">
      <formula>"Keep satisfied"</formula>
    </cfRule>
    <cfRule type="cellIs" dxfId="280" priority="24" stopIfTrue="1" operator="equal">
      <formula>"Manage closely"</formula>
    </cfRule>
  </conditionalFormatting>
  <conditionalFormatting sqref="F3">
    <cfRule type="containsText" dxfId="275" priority="16" operator="containsText" text="negative">
      <formula>NOT(ISERROR(SEARCH("negative",F3)))</formula>
    </cfRule>
    <cfRule type="containsText" dxfId="274" priority="17" operator="containsText" text="positive">
      <formula>NOT(ISERROR(SEARCH("positive",F3)))</formula>
    </cfRule>
  </conditionalFormatting>
  <conditionalFormatting sqref="E3">
    <cfRule type="containsText" dxfId="273" priority="10" operator="containsText" text="Passionate">
      <formula>NOT(ISERROR(SEARCH("Passionate",E3)))</formula>
    </cfRule>
    <cfRule type="containsText" dxfId="272" priority="11" operator="containsText" text="Positive">
      <formula>NOT(ISERROR(SEARCH("Positive",E3)))</formula>
    </cfRule>
    <cfRule type="containsText" dxfId="271" priority="12" operator="containsText" text="Neutral">
      <formula>NOT(ISERROR(SEARCH("Neutral",E3)))</formula>
    </cfRule>
    <cfRule type="containsText" dxfId="270" priority="13" operator="containsText" text="Hostile">
      <formula>NOT(ISERROR(SEARCH("Hostile",E3)))</formula>
    </cfRule>
    <cfRule type="containsText" dxfId="269" priority="14" operator="containsText" text="Negative">
      <formula>NOT(ISERROR(SEARCH("Negative",E3)))</formula>
    </cfRule>
  </conditionalFormatting>
  <conditionalFormatting sqref="I10:I29">
    <cfRule type="containsBlanks" dxfId="268" priority="9" stopIfTrue="1">
      <formula>LEN(TRIM(I10))=0</formula>
    </cfRule>
    <cfRule type="cellIs" dxfId="267" priority="15" stopIfTrue="1" operator="lessThan">
      <formula>NOW()</formula>
    </cfRule>
    <cfRule type="cellIs" dxfId="266" priority="28" operator="lessThan">
      <formula>NOW()+7</formula>
    </cfRule>
  </conditionalFormatting>
  <conditionalFormatting sqref="D10:E29">
    <cfRule type="containsErrors" dxfId="265" priority="6">
      <formula>ISERROR(D10)</formula>
    </cfRule>
  </conditionalFormatting>
  <conditionalFormatting sqref="I3">
    <cfRule type="cellIs" dxfId="264" priority="2" stopIfTrue="1" operator="equal">
      <formula>0</formula>
    </cfRule>
  </conditionalFormatting>
  <conditionalFormatting sqref="H3">
    <cfRule type="cellIs" dxfId="263" priority="1" operator="equal">
      <formula>0</formula>
    </cfRule>
  </conditionalFormatting>
  <conditionalFormatting sqref="I3">
    <cfRule type="containsBlanks" dxfId="262" priority="3" stopIfTrue="1">
      <formula>LEN(TRIM(I3))=0</formula>
    </cfRule>
    <cfRule type="cellIs" dxfId="261" priority="4" stopIfTrue="1" operator="lessThan">
      <formula>NOW()</formula>
    </cfRule>
    <cfRule type="cellIs" dxfId="260" priority="5" operator="lessThan">
      <formula>NOW()+7</formula>
    </cfRule>
  </conditionalFormatting>
  <hyperlinks>
    <hyperlink ref="H1:I1" location="'16'!A5" tooltip="Next Stakeholder" display="Next Stakeholder &gt;&gt;" xr:uid="{69AD4526-291F-4575-89C7-26875C0C7C95}"/>
    <hyperlink ref="A1:B1" location="'Stakeholder Register'!B2" tooltip="Back to Register" display=" &lt;&lt; Back to Register" xr:uid="{E7ECC690-3E28-42C0-9555-68FB025CBD62}"/>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C63D9E08-D94C-4AA5-8B5E-0A55340DA800}">
          <x14:formula1>
            <xm:f>Methodology!$A$6:$A$20</xm:f>
          </x14:formula1>
          <xm:sqref>D3</xm:sqref>
        </x14:dataValidation>
        <x14:dataValidation type="list" allowBlank="1" showInputMessage="1" showErrorMessage="1" xr:uid="{F9013C38-83A4-4FDE-B5A8-5938BED53071}">
          <x14:formula1>
            <xm:f>Methodology!$A$22:$A$26</xm:f>
          </x14:formula1>
          <xm:sqref>E3</xm:sqref>
        </x14:dataValidation>
        <x14:dataValidation type="list" allowBlank="1" showInputMessage="1" showErrorMessage="1" xr:uid="{3941E27E-45C9-4D65-B7DC-162E1CC6DA2B}">
          <x14:formula1>
            <xm:f>Methodology!$H$23:$H$28</xm:f>
          </x14:formula1>
          <xm:sqref>C10:C29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B26D-F1F7-4A93-91F9-E62E1583430A}">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16</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259" priority="25" stopIfTrue="1" operator="equal">
      <formula>"Medium"</formula>
    </cfRule>
    <cfRule type="cellIs" dxfId="258" priority="26" stopIfTrue="1" operator="equal">
      <formula>"High"</formula>
    </cfRule>
    <cfRule type="cellIs" dxfId="257" priority="27" stopIfTrue="1" operator="equal">
      <formula>"Extreme"</formula>
    </cfRule>
  </conditionalFormatting>
  <conditionalFormatting sqref="G2">
    <cfRule type="cellIs" dxfId="256" priority="22" stopIfTrue="1" operator="equal">
      <formula>"Keep informed"</formula>
    </cfRule>
    <cfRule type="cellIs" dxfId="255" priority="23" stopIfTrue="1" operator="equal">
      <formula>"Keep satisfied"</formula>
    </cfRule>
    <cfRule type="cellIs" dxfId="254" priority="24" stopIfTrue="1" operator="equal">
      <formula>"Manage closely"</formula>
    </cfRule>
  </conditionalFormatting>
  <conditionalFormatting sqref="F3">
    <cfRule type="containsText" dxfId="249" priority="16" operator="containsText" text="negative">
      <formula>NOT(ISERROR(SEARCH("negative",F3)))</formula>
    </cfRule>
    <cfRule type="containsText" dxfId="248" priority="17" operator="containsText" text="positive">
      <formula>NOT(ISERROR(SEARCH("positive",F3)))</formula>
    </cfRule>
  </conditionalFormatting>
  <conditionalFormatting sqref="E3">
    <cfRule type="containsText" dxfId="247" priority="10" operator="containsText" text="Passionate">
      <formula>NOT(ISERROR(SEARCH("Passionate",E3)))</formula>
    </cfRule>
    <cfRule type="containsText" dxfId="246" priority="11" operator="containsText" text="Positive">
      <formula>NOT(ISERROR(SEARCH("Positive",E3)))</formula>
    </cfRule>
    <cfRule type="containsText" dxfId="245" priority="12" operator="containsText" text="Neutral">
      <formula>NOT(ISERROR(SEARCH("Neutral",E3)))</formula>
    </cfRule>
    <cfRule type="containsText" dxfId="244" priority="13" operator="containsText" text="Hostile">
      <formula>NOT(ISERROR(SEARCH("Hostile",E3)))</formula>
    </cfRule>
    <cfRule type="containsText" dxfId="243" priority="14" operator="containsText" text="Negative">
      <formula>NOT(ISERROR(SEARCH("Negative",E3)))</formula>
    </cfRule>
  </conditionalFormatting>
  <conditionalFormatting sqref="I10:I29">
    <cfRule type="containsBlanks" dxfId="242" priority="9" stopIfTrue="1">
      <formula>LEN(TRIM(I10))=0</formula>
    </cfRule>
    <cfRule type="cellIs" dxfId="241" priority="15" stopIfTrue="1" operator="lessThan">
      <formula>NOW()</formula>
    </cfRule>
    <cfRule type="cellIs" dxfId="240" priority="28" operator="lessThan">
      <formula>NOW()+7</formula>
    </cfRule>
  </conditionalFormatting>
  <conditionalFormatting sqref="I3">
    <cfRule type="cellIs" dxfId="239" priority="3" stopIfTrue="1" operator="equal">
      <formula>0</formula>
    </cfRule>
  </conditionalFormatting>
  <conditionalFormatting sqref="H3">
    <cfRule type="cellIs" dxfId="238" priority="2" operator="equal">
      <formula>0</formula>
    </cfRule>
  </conditionalFormatting>
  <conditionalFormatting sqref="I3">
    <cfRule type="containsBlanks" dxfId="237" priority="4" stopIfTrue="1">
      <formula>LEN(TRIM(I3))=0</formula>
    </cfRule>
    <cfRule type="cellIs" dxfId="236" priority="5" stopIfTrue="1" operator="lessThan">
      <formula>NOW()</formula>
    </cfRule>
    <cfRule type="cellIs" dxfId="235" priority="6" operator="lessThan">
      <formula>NOW()+7</formula>
    </cfRule>
  </conditionalFormatting>
  <conditionalFormatting sqref="D10:E29">
    <cfRule type="containsErrors" dxfId="234" priority="1">
      <formula>ISERROR(D10)</formula>
    </cfRule>
  </conditionalFormatting>
  <hyperlinks>
    <hyperlink ref="H1:I1" location="'17'!A5" tooltip="Next Stakeholder" display="Next Stakeholder &gt;&gt;" xr:uid="{13D5B4B9-72AB-4F4A-A7A4-09779675CD58}"/>
    <hyperlink ref="A1:B1" location="'Stakeholder Register'!B2" tooltip="Back to Register" display=" &lt;&lt; Back to Register" xr:uid="{FE69F448-71FA-4423-9176-E726E57211E9}"/>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B0C14EF4-B98F-42DB-A6B7-9E2D3D0A4589}">
          <x14:formula1>
            <xm:f>Methodology!$A$6:$A$20</xm:f>
          </x14:formula1>
          <xm:sqref>D3</xm:sqref>
        </x14:dataValidation>
        <x14:dataValidation type="list" allowBlank="1" showInputMessage="1" showErrorMessage="1" xr:uid="{238A1B67-D44B-47A9-A827-6BCA1A0053BB}">
          <x14:formula1>
            <xm:f>Methodology!$A$22:$A$26</xm:f>
          </x14:formula1>
          <xm:sqref>E3</xm:sqref>
        </x14:dataValidation>
        <x14:dataValidation type="list" allowBlank="1" showInputMessage="1" showErrorMessage="1" xr:uid="{91D2028D-880E-4D43-B4A4-E1A77EC5FBF1}">
          <x14:formula1>
            <xm:f>Methodology!$H$23:$H$28</xm:f>
          </x14:formula1>
          <xm:sqref>C10:C29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E6D53-4ADB-4450-9841-BB9E4584AAD1}">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17</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233" priority="25" stopIfTrue="1" operator="equal">
      <formula>"Medium"</formula>
    </cfRule>
    <cfRule type="cellIs" dxfId="232" priority="26" stopIfTrue="1" operator="equal">
      <formula>"High"</formula>
    </cfRule>
    <cfRule type="cellIs" dxfId="231" priority="27" stopIfTrue="1" operator="equal">
      <formula>"Extreme"</formula>
    </cfRule>
  </conditionalFormatting>
  <conditionalFormatting sqref="G2">
    <cfRule type="cellIs" dxfId="230" priority="22" stopIfTrue="1" operator="equal">
      <formula>"Keep informed"</formula>
    </cfRule>
    <cfRule type="cellIs" dxfId="229" priority="23" stopIfTrue="1" operator="equal">
      <formula>"Keep satisfied"</formula>
    </cfRule>
    <cfRule type="cellIs" dxfId="228" priority="24" stopIfTrue="1" operator="equal">
      <formula>"Manage closely"</formula>
    </cfRule>
  </conditionalFormatting>
  <conditionalFormatting sqref="F3">
    <cfRule type="containsText" dxfId="223" priority="16" operator="containsText" text="negative">
      <formula>NOT(ISERROR(SEARCH("negative",F3)))</formula>
    </cfRule>
    <cfRule type="containsText" dxfId="222" priority="17" operator="containsText" text="positive">
      <formula>NOT(ISERROR(SEARCH("positive",F3)))</formula>
    </cfRule>
  </conditionalFormatting>
  <conditionalFormatting sqref="E3">
    <cfRule type="containsText" dxfId="221" priority="10" operator="containsText" text="Passionate">
      <formula>NOT(ISERROR(SEARCH("Passionate",E3)))</formula>
    </cfRule>
    <cfRule type="containsText" dxfId="220" priority="11" operator="containsText" text="Positive">
      <formula>NOT(ISERROR(SEARCH("Positive",E3)))</formula>
    </cfRule>
    <cfRule type="containsText" dxfId="219" priority="12" operator="containsText" text="Neutral">
      <formula>NOT(ISERROR(SEARCH("Neutral",E3)))</formula>
    </cfRule>
    <cfRule type="containsText" dxfId="218" priority="13" operator="containsText" text="Hostile">
      <formula>NOT(ISERROR(SEARCH("Hostile",E3)))</formula>
    </cfRule>
    <cfRule type="containsText" dxfId="217" priority="14" operator="containsText" text="Negative">
      <formula>NOT(ISERROR(SEARCH("Negative",E3)))</formula>
    </cfRule>
  </conditionalFormatting>
  <conditionalFormatting sqref="I10:I29">
    <cfRule type="containsBlanks" dxfId="216" priority="9" stopIfTrue="1">
      <formula>LEN(TRIM(I10))=0</formula>
    </cfRule>
    <cfRule type="cellIs" dxfId="215" priority="15" stopIfTrue="1" operator="lessThan">
      <formula>NOW()</formula>
    </cfRule>
    <cfRule type="cellIs" dxfId="214" priority="28" operator="lessThan">
      <formula>NOW()+7</formula>
    </cfRule>
  </conditionalFormatting>
  <conditionalFormatting sqref="D10:E29">
    <cfRule type="containsErrors" dxfId="213" priority="6">
      <formula>ISERROR(D10)</formula>
    </cfRule>
  </conditionalFormatting>
  <conditionalFormatting sqref="I3">
    <cfRule type="cellIs" dxfId="212" priority="2" stopIfTrue="1" operator="equal">
      <formula>0</formula>
    </cfRule>
  </conditionalFormatting>
  <conditionalFormatting sqref="H3">
    <cfRule type="cellIs" dxfId="211" priority="1" operator="equal">
      <formula>0</formula>
    </cfRule>
  </conditionalFormatting>
  <conditionalFormatting sqref="I3">
    <cfRule type="containsBlanks" dxfId="210" priority="3" stopIfTrue="1">
      <formula>LEN(TRIM(I3))=0</formula>
    </cfRule>
    <cfRule type="cellIs" dxfId="209" priority="4" stopIfTrue="1" operator="lessThan">
      <formula>NOW()</formula>
    </cfRule>
    <cfRule type="cellIs" dxfId="208" priority="5" operator="lessThan">
      <formula>NOW()+7</formula>
    </cfRule>
  </conditionalFormatting>
  <hyperlinks>
    <hyperlink ref="A1:B1" location="'Stakeholder Register'!B2" tooltip="Back to Register" display=" &lt;&lt; Back to Register" xr:uid="{671D4824-91D8-44A4-B12F-4820F6C6E9F0}"/>
    <hyperlink ref="H1:I1" location="'18'!A5" tooltip="Next Stakeholder" display="Next Stakeholder &gt;&gt;" xr:uid="{634E75EE-E4D7-4A12-A41A-6C5382CD5CA8}"/>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5CB5DFD6-8335-448C-A82A-F78B7373CC07}">
          <x14:formula1>
            <xm:f>Methodology!$A$6:$A$20</xm:f>
          </x14:formula1>
          <xm:sqref>D3</xm:sqref>
        </x14:dataValidation>
        <x14:dataValidation type="list" allowBlank="1" showInputMessage="1" showErrorMessage="1" xr:uid="{C00CBF60-F2DC-4432-BBD3-157A773D16D3}">
          <x14:formula1>
            <xm:f>Methodology!$A$22:$A$26</xm:f>
          </x14:formula1>
          <xm:sqref>E3</xm:sqref>
        </x14:dataValidation>
        <x14:dataValidation type="list" allowBlank="1" showInputMessage="1" showErrorMessage="1" xr:uid="{91E0D96A-E31B-4749-9271-5992D01481F3}">
          <x14:formula1>
            <xm:f>Methodology!$H$23:$H$28</xm:f>
          </x14:formula1>
          <xm:sqref>C10:C29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CB6D-21BF-4F80-9174-B54139568B41}">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18</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207" priority="25" stopIfTrue="1" operator="equal">
      <formula>"Medium"</formula>
    </cfRule>
    <cfRule type="cellIs" dxfId="206" priority="26" stopIfTrue="1" operator="equal">
      <formula>"High"</formula>
    </cfRule>
    <cfRule type="cellIs" dxfId="205" priority="27" stopIfTrue="1" operator="equal">
      <formula>"Extreme"</formula>
    </cfRule>
  </conditionalFormatting>
  <conditionalFormatting sqref="G2">
    <cfRule type="cellIs" dxfId="204" priority="22" stopIfTrue="1" operator="equal">
      <formula>"Keep informed"</formula>
    </cfRule>
    <cfRule type="cellIs" dxfId="203" priority="23" stopIfTrue="1" operator="equal">
      <formula>"Keep satisfied"</formula>
    </cfRule>
    <cfRule type="cellIs" dxfId="202" priority="24" stopIfTrue="1" operator="equal">
      <formula>"Manage closely"</formula>
    </cfRule>
  </conditionalFormatting>
  <conditionalFormatting sqref="F3">
    <cfRule type="containsText" dxfId="197" priority="16" operator="containsText" text="negative">
      <formula>NOT(ISERROR(SEARCH("negative",F3)))</formula>
    </cfRule>
    <cfRule type="containsText" dxfId="196" priority="17" operator="containsText" text="positive">
      <formula>NOT(ISERROR(SEARCH("positive",F3)))</formula>
    </cfRule>
  </conditionalFormatting>
  <conditionalFormatting sqref="E3">
    <cfRule type="containsText" dxfId="195" priority="10" operator="containsText" text="Passionate">
      <formula>NOT(ISERROR(SEARCH("Passionate",E3)))</formula>
    </cfRule>
    <cfRule type="containsText" dxfId="194" priority="11" operator="containsText" text="Positive">
      <formula>NOT(ISERROR(SEARCH("Positive",E3)))</formula>
    </cfRule>
    <cfRule type="containsText" dxfId="193" priority="12" operator="containsText" text="Neutral">
      <formula>NOT(ISERROR(SEARCH("Neutral",E3)))</formula>
    </cfRule>
    <cfRule type="containsText" dxfId="192" priority="13" operator="containsText" text="Hostile">
      <formula>NOT(ISERROR(SEARCH("Hostile",E3)))</formula>
    </cfRule>
    <cfRule type="containsText" dxfId="191" priority="14" operator="containsText" text="Negative">
      <formula>NOT(ISERROR(SEARCH("Negative",E3)))</formula>
    </cfRule>
  </conditionalFormatting>
  <conditionalFormatting sqref="I10:I29">
    <cfRule type="containsBlanks" dxfId="190" priority="9" stopIfTrue="1">
      <formula>LEN(TRIM(I10))=0</formula>
    </cfRule>
    <cfRule type="cellIs" dxfId="189" priority="15" stopIfTrue="1" operator="lessThan">
      <formula>NOW()</formula>
    </cfRule>
    <cfRule type="cellIs" dxfId="188" priority="28" operator="lessThan">
      <formula>NOW()+7</formula>
    </cfRule>
  </conditionalFormatting>
  <conditionalFormatting sqref="I3">
    <cfRule type="cellIs" dxfId="187" priority="3" stopIfTrue="1" operator="equal">
      <formula>0</formula>
    </cfRule>
  </conditionalFormatting>
  <conditionalFormatting sqref="H3">
    <cfRule type="cellIs" dxfId="186" priority="2" operator="equal">
      <formula>0</formula>
    </cfRule>
  </conditionalFormatting>
  <conditionalFormatting sqref="I3">
    <cfRule type="containsBlanks" dxfId="185" priority="4" stopIfTrue="1">
      <formula>LEN(TRIM(I3))=0</formula>
    </cfRule>
    <cfRule type="cellIs" dxfId="184" priority="5" stopIfTrue="1" operator="lessThan">
      <formula>NOW()</formula>
    </cfRule>
    <cfRule type="cellIs" dxfId="183" priority="6" operator="lessThan">
      <formula>NOW()+7</formula>
    </cfRule>
  </conditionalFormatting>
  <conditionalFormatting sqref="D10:E29">
    <cfRule type="containsErrors" dxfId="182" priority="1">
      <formula>ISERROR(D10)</formula>
    </cfRule>
  </conditionalFormatting>
  <hyperlinks>
    <hyperlink ref="H1:I1" location="'19'!A5" tooltip="Next Stakeholder" display="Next Stakeholder &gt;&gt;" xr:uid="{FD11130B-A1CE-4398-BC2B-A2128B14A1FB}"/>
    <hyperlink ref="A1:B1" location="'Stakeholder Register'!B2" tooltip="Back to Register" display=" &lt;&lt; Back to Register" xr:uid="{1F94AF97-6693-4FA7-BFB7-8FE35561BC6D}"/>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31B7E8D0-EFBF-4D90-AD2D-7A21980011F0}">
          <x14:formula1>
            <xm:f>Methodology!$A$6:$A$20</xm:f>
          </x14:formula1>
          <xm:sqref>D3</xm:sqref>
        </x14:dataValidation>
        <x14:dataValidation type="list" allowBlank="1" showInputMessage="1" showErrorMessage="1" xr:uid="{3ECF2DD0-4B20-419B-A27A-37CA5C573722}">
          <x14:formula1>
            <xm:f>Methodology!$A$22:$A$26</xm:f>
          </x14:formula1>
          <xm:sqref>E3</xm:sqref>
        </x14:dataValidation>
        <x14:dataValidation type="list" allowBlank="1" showInputMessage="1" showErrorMessage="1" xr:uid="{8E18594D-2DFD-4B1D-A559-F2C37236272A}">
          <x14:formula1>
            <xm:f>Methodology!$H$23:$H$28</xm:f>
          </x14:formula1>
          <xm:sqref>C10:C29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4F79-41F9-4AAB-A61F-60E55F048713}">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19</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181" priority="25" stopIfTrue="1" operator="equal">
      <formula>"Medium"</formula>
    </cfRule>
    <cfRule type="cellIs" dxfId="180" priority="26" stopIfTrue="1" operator="equal">
      <formula>"High"</formula>
    </cfRule>
    <cfRule type="cellIs" dxfId="179" priority="27" stopIfTrue="1" operator="equal">
      <formula>"Extreme"</formula>
    </cfRule>
  </conditionalFormatting>
  <conditionalFormatting sqref="G2">
    <cfRule type="cellIs" dxfId="178" priority="22" stopIfTrue="1" operator="equal">
      <formula>"Keep informed"</formula>
    </cfRule>
    <cfRule type="cellIs" dxfId="177" priority="23" stopIfTrue="1" operator="equal">
      <formula>"Keep satisfied"</formula>
    </cfRule>
    <cfRule type="cellIs" dxfId="176" priority="24" stopIfTrue="1" operator="equal">
      <formula>"Manage closely"</formula>
    </cfRule>
  </conditionalFormatting>
  <conditionalFormatting sqref="F3">
    <cfRule type="containsText" dxfId="171" priority="16" operator="containsText" text="negative">
      <formula>NOT(ISERROR(SEARCH("negative",F3)))</formula>
    </cfRule>
    <cfRule type="containsText" dxfId="170" priority="17" operator="containsText" text="positive">
      <formula>NOT(ISERROR(SEARCH("positive",F3)))</formula>
    </cfRule>
  </conditionalFormatting>
  <conditionalFormatting sqref="E3">
    <cfRule type="containsText" dxfId="169" priority="10" operator="containsText" text="Passionate">
      <formula>NOT(ISERROR(SEARCH("Passionate",E3)))</formula>
    </cfRule>
    <cfRule type="containsText" dxfId="168" priority="11" operator="containsText" text="Positive">
      <formula>NOT(ISERROR(SEARCH("Positive",E3)))</formula>
    </cfRule>
    <cfRule type="containsText" dxfId="167" priority="12" operator="containsText" text="Neutral">
      <formula>NOT(ISERROR(SEARCH("Neutral",E3)))</formula>
    </cfRule>
    <cfRule type="containsText" dxfId="166" priority="13" operator="containsText" text="Hostile">
      <formula>NOT(ISERROR(SEARCH("Hostile",E3)))</formula>
    </cfRule>
    <cfRule type="containsText" dxfId="165" priority="14" operator="containsText" text="Negative">
      <formula>NOT(ISERROR(SEARCH("Negative",E3)))</formula>
    </cfRule>
  </conditionalFormatting>
  <conditionalFormatting sqref="I10:I29">
    <cfRule type="containsBlanks" dxfId="164" priority="9" stopIfTrue="1">
      <formula>LEN(TRIM(I10))=0</formula>
    </cfRule>
    <cfRule type="cellIs" dxfId="163" priority="15" stopIfTrue="1" operator="lessThan">
      <formula>NOW()</formula>
    </cfRule>
    <cfRule type="cellIs" dxfId="162" priority="28" operator="lessThan">
      <formula>NOW()+7</formula>
    </cfRule>
  </conditionalFormatting>
  <conditionalFormatting sqref="D10:E29">
    <cfRule type="containsErrors" dxfId="161" priority="6">
      <formula>ISERROR(D10)</formula>
    </cfRule>
  </conditionalFormatting>
  <conditionalFormatting sqref="I3">
    <cfRule type="cellIs" dxfId="160" priority="2" stopIfTrue="1" operator="equal">
      <formula>0</formula>
    </cfRule>
  </conditionalFormatting>
  <conditionalFormatting sqref="H3">
    <cfRule type="cellIs" dxfId="159" priority="1" operator="equal">
      <formula>0</formula>
    </cfRule>
  </conditionalFormatting>
  <conditionalFormatting sqref="I3">
    <cfRule type="containsBlanks" dxfId="158" priority="3" stopIfTrue="1">
      <formula>LEN(TRIM(I3))=0</formula>
    </cfRule>
    <cfRule type="cellIs" dxfId="157" priority="4" stopIfTrue="1" operator="lessThan">
      <formula>NOW()</formula>
    </cfRule>
    <cfRule type="cellIs" dxfId="156" priority="5" operator="lessThan">
      <formula>NOW()+7</formula>
    </cfRule>
  </conditionalFormatting>
  <hyperlinks>
    <hyperlink ref="H1:I1" location="'20'!A5" tooltip="Next Stakeholder" display="Next Stakeholder &gt;&gt;" xr:uid="{F551071C-4FD6-4600-95C9-D0DEE1C494C9}"/>
    <hyperlink ref="A1:B1" location="'Stakeholder Register'!B2" tooltip="Back to Register" display=" &lt;&lt; Back to Register" xr:uid="{3C5CB371-E0AE-4DFE-BEB8-7437D4304B55}"/>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E2A7F7C-DFFF-49FE-A848-334D186D13A6}">
          <x14:formula1>
            <xm:f>Methodology!$A$6:$A$20</xm:f>
          </x14:formula1>
          <xm:sqref>D3</xm:sqref>
        </x14:dataValidation>
        <x14:dataValidation type="list" allowBlank="1" showInputMessage="1" showErrorMessage="1" xr:uid="{93BC6AE3-21CA-4641-B016-EF973F1CC66E}">
          <x14:formula1>
            <xm:f>Methodology!$A$22:$A$26</xm:f>
          </x14:formula1>
          <xm:sqref>E3</xm:sqref>
        </x14:dataValidation>
        <x14:dataValidation type="list" allowBlank="1" showInputMessage="1" showErrorMessage="1" xr:uid="{38ACFC00-5CB4-411E-95B2-B35AE4B7AEF0}">
          <x14:formula1>
            <xm:f>Methodology!$H$23:$H$28</xm:f>
          </x14:formula1>
          <xm:sqref>C10:C29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FA2B-5846-4638-8846-977CEB86963D}">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20</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155" priority="25" stopIfTrue="1" operator="equal">
      <formula>"Medium"</formula>
    </cfRule>
    <cfRule type="cellIs" dxfId="154" priority="26" stopIfTrue="1" operator="equal">
      <formula>"High"</formula>
    </cfRule>
    <cfRule type="cellIs" dxfId="153" priority="27" stopIfTrue="1" operator="equal">
      <formula>"Extreme"</formula>
    </cfRule>
  </conditionalFormatting>
  <conditionalFormatting sqref="G2">
    <cfRule type="cellIs" dxfId="152" priority="22" stopIfTrue="1" operator="equal">
      <formula>"Keep informed"</formula>
    </cfRule>
    <cfRule type="cellIs" dxfId="151" priority="23" stopIfTrue="1" operator="equal">
      <formula>"Keep satisfied"</formula>
    </cfRule>
    <cfRule type="cellIs" dxfId="150" priority="24" stopIfTrue="1" operator="equal">
      <formula>"Manage closely"</formula>
    </cfRule>
  </conditionalFormatting>
  <conditionalFormatting sqref="F3">
    <cfRule type="containsText" dxfId="145" priority="16" operator="containsText" text="negative">
      <formula>NOT(ISERROR(SEARCH("negative",F3)))</formula>
    </cfRule>
    <cfRule type="containsText" dxfId="144" priority="17" operator="containsText" text="positive">
      <formula>NOT(ISERROR(SEARCH("positive",F3)))</formula>
    </cfRule>
  </conditionalFormatting>
  <conditionalFormatting sqref="E3">
    <cfRule type="containsText" dxfId="143" priority="10" operator="containsText" text="Passionate">
      <formula>NOT(ISERROR(SEARCH("Passionate",E3)))</formula>
    </cfRule>
    <cfRule type="containsText" dxfId="142" priority="11" operator="containsText" text="Positive">
      <formula>NOT(ISERROR(SEARCH("Positive",E3)))</formula>
    </cfRule>
    <cfRule type="containsText" dxfId="141" priority="12" operator="containsText" text="Neutral">
      <formula>NOT(ISERROR(SEARCH("Neutral",E3)))</formula>
    </cfRule>
    <cfRule type="containsText" dxfId="140" priority="13" operator="containsText" text="Hostile">
      <formula>NOT(ISERROR(SEARCH("Hostile",E3)))</formula>
    </cfRule>
    <cfRule type="containsText" dxfId="139" priority="14" operator="containsText" text="Negative">
      <formula>NOT(ISERROR(SEARCH("Negative",E3)))</formula>
    </cfRule>
  </conditionalFormatting>
  <conditionalFormatting sqref="I10:I29">
    <cfRule type="containsBlanks" dxfId="138" priority="9" stopIfTrue="1">
      <formula>LEN(TRIM(I10))=0</formula>
    </cfRule>
    <cfRule type="cellIs" dxfId="137" priority="15" stopIfTrue="1" operator="lessThan">
      <formula>NOW()</formula>
    </cfRule>
    <cfRule type="cellIs" dxfId="136" priority="28" operator="lessThan">
      <formula>NOW()+7</formula>
    </cfRule>
  </conditionalFormatting>
  <conditionalFormatting sqref="I3">
    <cfRule type="cellIs" dxfId="135" priority="3" stopIfTrue="1" operator="equal">
      <formula>0</formula>
    </cfRule>
  </conditionalFormatting>
  <conditionalFormatting sqref="H3">
    <cfRule type="cellIs" dxfId="134" priority="2" operator="equal">
      <formula>0</formula>
    </cfRule>
  </conditionalFormatting>
  <conditionalFormatting sqref="I3">
    <cfRule type="containsBlanks" dxfId="133" priority="4" stopIfTrue="1">
      <formula>LEN(TRIM(I3))=0</formula>
    </cfRule>
    <cfRule type="cellIs" dxfId="132" priority="5" stopIfTrue="1" operator="lessThan">
      <formula>NOW()</formula>
    </cfRule>
    <cfRule type="cellIs" dxfId="131" priority="6" operator="lessThan">
      <formula>NOW()+7</formula>
    </cfRule>
  </conditionalFormatting>
  <conditionalFormatting sqref="D10:E29">
    <cfRule type="containsErrors" dxfId="130" priority="1">
      <formula>ISERROR(D10)</formula>
    </cfRule>
  </conditionalFormatting>
  <hyperlinks>
    <hyperlink ref="H1:I1" location="'21'!A5" tooltip="Next Stakeholder" display="Next Stakeholder &gt;&gt;" xr:uid="{12AEE7C1-8F17-403F-9AF1-584B0715DF6D}"/>
    <hyperlink ref="A1:B1" location="'Stakeholder Register'!B2" tooltip="Back to Register" display=" &lt;&lt; Back to Register" xr:uid="{1F0F2F5D-EE36-413E-AC37-77B5D8F65521}"/>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2E42CE27-B738-4F18-86A5-B1B10178ABAF}">
          <x14:formula1>
            <xm:f>Methodology!$A$6:$A$20</xm:f>
          </x14:formula1>
          <xm:sqref>D3</xm:sqref>
        </x14:dataValidation>
        <x14:dataValidation type="list" allowBlank="1" showInputMessage="1" showErrorMessage="1" xr:uid="{FACB29CB-D49E-4E0A-A514-B9EF6EA4E63F}">
          <x14:formula1>
            <xm:f>Methodology!$A$22:$A$26</xm:f>
          </x14:formula1>
          <xm:sqref>E3</xm:sqref>
        </x14:dataValidation>
        <x14:dataValidation type="list" allowBlank="1" showInputMessage="1" showErrorMessage="1" xr:uid="{F65C76DD-AE8B-459F-A528-CE0F3B875ACD}">
          <x14:formula1>
            <xm:f>Methodology!$H$23:$H$28</xm:f>
          </x14:formula1>
          <xm:sqref>C10:C29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EA105-4CCD-448C-883E-35B7ED76AD20}">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21</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129" priority="25" stopIfTrue="1" operator="equal">
      <formula>"Medium"</formula>
    </cfRule>
    <cfRule type="cellIs" dxfId="128" priority="26" stopIfTrue="1" operator="equal">
      <formula>"High"</formula>
    </cfRule>
    <cfRule type="cellIs" dxfId="127" priority="27" stopIfTrue="1" operator="equal">
      <formula>"Extreme"</formula>
    </cfRule>
  </conditionalFormatting>
  <conditionalFormatting sqref="G2">
    <cfRule type="cellIs" dxfId="126" priority="22" stopIfTrue="1" operator="equal">
      <formula>"Keep informed"</formula>
    </cfRule>
    <cfRule type="cellIs" dxfId="125" priority="23" stopIfTrue="1" operator="equal">
      <formula>"Keep satisfied"</formula>
    </cfRule>
    <cfRule type="cellIs" dxfId="124" priority="24" stopIfTrue="1" operator="equal">
      <formula>"Manage closely"</formula>
    </cfRule>
  </conditionalFormatting>
  <conditionalFormatting sqref="F3">
    <cfRule type="containsText" dxfId="119" priority="16" operator="containsText" text="negative">
      <formula>NOT(ISERROR(SEARCH("negative",F3)))</formula>
    </cfRule>
    <cfRule type="containsText" dxfId="118" priority="17" operator="containsText" text="positive">
      <formula>NOT(ISERROR(SEARCH("positive",F3)))</formula>
    </cfRule>
  </conditionalFormatting>
  <conditionalFormatting sqref="E3">
    <cfRule type="containsText" dxfId="117" priority="10" operator="containsText" text="Passionate">
      <formula>NOT(ISERROR(SEARCH("Passionate",E3)))</formula>
    </cfRule>
    <cfRule type="containsText" dxfId="116" priority="11" operator="containsText" text="Positive">
      <formula>NOT(ISERROR(SEARCH("Positive",E3)))</formula>
    </cfRule>
    <cfRule type="containsText" dxfId="115" priority="12" operator="containsText" text="Neutral">
      <formula>NOT(ISERROR(SEARCH("Neutral",E3)))</formula>
    </cfRule>
    <cfRule type="containsText" dxfId="114" priority="13" operator="containsText" text="Hostile">
      <formula>NOT(ISERROR(SEARCH("Hostile",E3)))</formula>
    </cfRule>
    <cfRule type="containsText" dxfId="113" priority="14" operator="containsText" text="Negative">
      <formula>NOT(ISERROR(SEARCH("Negative",E3)))</formula>
    </cfRule>
  </conditionalFormatting>
  <conditionalFormatting sqref="I10:I29">
    <cfRule type="containsBlanks" dxfId="112" priority="9" stopIfTrue="1">
      <formula>LEN(TRIM(I10))=0</formula>
    </cfRule>
    <cfRule type="cellIs" dxfId="111" priority="15" stopIfTrue="1" operator="lessThan">
      <formula>NOW()</formula>
    </cfRule>
    <cfRule type="cellIs" dxfId="110" priority="28" operator="lessThan">
      <formula>NOW()+7</formula>
    </cfRule>
  </conditionalFormatting>
  <conditionalFormatting sqref="D10:E29">
    <cfRule type="containsErrors" dxfId="109" priority="6">
      <formula>ISERROR(D10)</formula>
    </cfRule>
  </conditionalFormatting>
  <conditionalFormatting sqref="I3">
    <cfRule type="cellIs" dxfId="108" priority="2" stopIfTrue="1" operator="equal">
      <formula>0</formula>
    </cfRule>
  </conditionalFormatting>
  <conditionalFormatting sqref="H3">
    <cfRule type="cellIs" dxfId="107" priority="1" operator="equal">
      <formula>0</formula>
    </cfRule>
  </conditionalFormatting>
  <conditionalFormatting sqref="I3">
    <cfRule type="containsBlanks" dxfId="106" priority="3" stopIfTrue="1">
      <formula>LEN(TRIM(I3))=0</formula>
    </cfRule>
    <cfRule type="cellIs" dxfId="105" priority="4" stopIfTrue="1" operator="lessThan">
      <formula>NOW()</formula>
    </cfRule>
    <cfRule type="cellIs" dxfId="104" priority="5" operator="lessThan">
      <formula>NOW()+7</formula>
    </cfRule>
  </conditionalFormatting>
  <hyperlinks>
    <hyperlink ref="H1:I1" location="'22'!A5" tooltip="Next Stakeholder" display="Next Stakeholder &gt;&gt;" xr:uid="{8683DFDA-09A5-45DC-B43E-0AB8FD174AFF}"/>
    <hyperlink ref="A1:B1" location="'Stakeholder Register'!B2" tooltip="Back to Register" display=" &lt;&lt; Back to Register" xr:uid="{22EC3A6B-8657-4742-833E-B4D9DAC555DE}"/>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49D87320-805D-4EF6-94BC-474C7859E222}">
          <x14:formula1>
            <xm:f>Methodology!$A$6:$A$20</xm:f>
          </x14:formula1>
          <xm:sqref>D3</xm:sqref>
        </x14:dataValidation>
        <x14:dataValidation type="list" allowBlank="1" showInputMessage="1" showErrorMessage="1" xr:uid="{1FBB23C7-8B1A-41A2-B8B9-43AF17D14C8C}">
          <x14:formula1>
            <xm:f>Methodology!$A$22:$A$26</xm:f>
          </x14:formula1>
          <xm:sqref>E3</xm:sqref>
        </x14:dataValidation>
        <x14:dataValidation type="list" allowBlank="1" showInputMessage="1" showErrorMessage="1" xr:uid="{FAF4A198-2FB5-47C5-8DE6-191A33F9C3C9}">
          <x14:formula1>
            <xm:f>Methodology!$H$23:$H$28</xm:f>
          </x14:formula1>
          <xm:sqref>C10:C29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4B8C-4C37-4F72-9BB7-CD24E7072BF9}">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22</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103" priority="25" stopIfTrue="1" operator="equal">
      <formula>"Medium"</formula>
    </cfRule>
    <cfRule type="cellIs" dxfId="102" priority="26" stopIfTrue="1" operator="equal">
      <formula>"High"</formula>
    </cfRule>
    <cfRule type="cellIs" dxfId="101" priority="27" stopIfTrue="1" operator="equal">
      <formula>"Extreme"</formula>
    </cfRule>
  </conditionalFormatting>
  <conditionalFormatting sqref="G2">
    <cfRule type="cellIs" dxfId="100" priority="22" stopIfTrue="1" operator="equal">
      <formula>"Keep informed"</formula>
    </cfRule>
    <cfRule type="cellIs" dxfId="99" priority="23" stopIfTrue="1" operator="equal">
      <formula>"Keep satisfied"</formula>
    </cfRule>
    <cfRule type="cellIs" dxfId="98" priority="24" stopIfTrue="1" operator="equal">
      <formula>"Manage closely"</formula>
    </cfRule>
  </conditionalFormatting>
  <conditionalFormatting sqref="F3">
    <cfRule type="containsText" dxfId="93" priority="16" operator="containsText" text="negative">
      <formula>NOT(ISERROR(SEARCH("negative",F3)))</formula>
    </cfRule>
    <cfRule type="containsText" dxfId="92" priority="17" operator="containsText" text="positive">
      <formula>NOT(ISERROR(SEARCH("positive",F3)))</formula>
    </cfRule>
  </conditionalFormatting>
  <conditionalFormatting sqref="E3">
    <cfRule type="containsText" dxfId="91" priority="10" operator="containsText" text="Passionate">
      <formula>NOT(ISERROR(SEARCH("Passionate",E3)))</formula>
    </cfRule>
    <cfRule type="containsText" dxfId="90" priority="11" operator="containsText" text="Positive">
      <formula>NOT(ISERROR(SEARCH("Positive",E3)))</formula>
    </cfRule>
    <cfRule type="containsText" dxfId="89" priority="12" operator="containsText" text="Neutral">
      <formula>NOT(ISERROR(SEARCH("Neutral",E3)))</formula>
    </cfRule>
    <cfRule type="containsText" dxfId="88" priority="13" operator="containsText" text="Hostile">
      <formula>NOT(ISERROR(SEARCH("Hostile",E3)))</formula>
    </cfRule>
    <cfRule type="containsText" dxfId="87" priority="14" operator="containsText" text="Negative">
      <formula>NOT(ISERROR(SEARCH("Negative",E3)))</formula>
    </cfRule>
  </conditionalFormatting>
  <conditionalFormatting sqref="I10:I29">
    <cfRule type="containsBlanks" dxfId="86" priority="9" stopIfTrue="1">
      <formula>LEN(TRIM(I10))=0</formula>
    </cfRule>
    <cfRule type="cellIs" dxfId="85" priority="15" stopIfTrue="1" operator="lessThan">
      <formula>NOW()</formula>
    </cfRule>
    <cfRule type="cellIs" dxfId="84" priority="28" operator="lessThan">
      <formula>NOW()+7</formula>
    </cfRule>
  </conditionalFormatting>
  <conditionalFormatting sqref="I3">
    <cfRule type="cellIs" dxfId="83" priority="3" stopIfTrue="1" operator="equal">
      <formula>0</formula>
    </cfRule>
  </conditionalFormatting>
  <conditionalFormatting sqref="H3">
    <cfRule type="cellIs" dxfId="82" priority="2" operator="equal">
      <formula>0</formula>
    </cfRule>
  </conditionalFormatting>
  <conditionalFormatting sqref="I3">
    <cfRule type="containsBlanks" dxfId="81" priority="4" stopIfTrue="1">
      <formula>LEN(TRIM(I3))=0</formula>
    </cfRule>
    <cfRule type="cellIs" dxfId="80" priority="5" stopIfTrue="1" operator="lessThan">
      <formula>NOW()</formula>
    </cfRule>
    <cfRule type="cellIs" dxfId="79" priority="6" operator="lessThan">
      <formula>NOW()+7</formula>
    </cfRule>
  </conditionalFormatting>
  <conditionalFormatting sqref="D10:E29">
    <cfRule type="containsErrors" dxfId="78" priority="1">
      <formula>ISERROR(D10)</formula>
    </cfRule>
  </conditionalFormatting>
  <hyperlinks>
    <hyperlink ref="H1:I1" location="'23'!A5" tooltip="Next Stakeholder" display="Next Stakeholder &gt;&gt;" xr:uid="{3FAEAFB2-4E7E-4461-9233-F27908C1A525}"/>
    <hyperlink ref="A1:B1" location="'Stakeholder Register'!B2" tooltip="Back to Register" display=" &lt;&lt; Back to Register" xr:uid="{3BCAE611-746F-4AB7-AEFE-0EDE2F8A79C6}"/>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7E66B01-3105-4598-A907-1B8D5D55705C}">
          <x14:formula1>
            <xm:f>Methodology!$A$6:$A$20</xm:f>
          </x14:formula1>
          <xm:sqref>D3</xm:sqref>
        </x14:dataValidation>
        <x14:dataValidation type="list" allowBlank="1" showInputMessage="1" showErrorMessage="1" xr:uid="{187909BD-267E-473A-9674-9C9C02CAEC85}">
          <x14:formula1>
            <xm:f>Methodology!$A$22:$A$26</xm:f>
          </x14:formula1>
          <xm:sqref>E3</xm:sqref>
        </x14:dataValidation>
        <x14:dataValidation type="list" allowBlank="1" showInputMessage="1" showErrorMessage="1" xr:uid="{0D2473AB-FA71-4E15-963B-8E68055D0C53}">
          <x14:formula1>
            <xm:f>Methodology!$H$23:$H$28</xm:f>
          </x14:formula1>
          <xm:sqref>C10:C29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BBFE-D663-4053-9DC9-0C482C7C252E}">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23</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77" priority="25" stopIfTrue="1" operator="equal">
      <formula>"Medium"</formula>
    </cfRule>
    <cfRule type="cellIs" dxfId="76" priority="26" stopIfTrue="1" operator="equal">
      <formula>"High"</formula>
    </cfRule>
    <cfRule type="cellIs" dxfId="75" priority="27" stopIfTrue="1" operator="equal">
      <formula>"Extreme"</formula>
    </cfRule>
  </conditionalFormatting>
  <conditionalFormatting sqref="G2">
    <cfRule type="cellIs" dxfId="74" priority="22" stopIfTrue="1" operator="equal">
      <formula>"Keep informed"</formula>
    </cfRule>
    <cfRule type="cellIs" dxfId="73" priority="23" stopIfTrue="1" operator="equal">
      <formula>"Keep satisfied"</formula>
    </cfRule>
    <cfRule type="cellIs" dxfId="72" priority="24" stopIfTrue="1" operator="equal">
      <formula>"Manage closely"</formula>
    </cfRule>
  </conditionalFormatting>
  <conditionalFormatting sqref="F3">
    <cfRule type="containsText" dxfId="67" priority="16" operator="containsText" text="negative">
      <formula>NOT(ISERROR(SEARCH("negative",F3)))</formula>
    </cfRule>
    <cfRule type="containsText" dxfId="66" priority="17" operator="containsText" text="positive">
      <formula>NOT(ISERROR(SEARCH("positive",F3)))</formula>
    </cfRule>
  </conditionalFormatting>
  <conditionalFormatting sqref="E3">
    <cfRule type="containsText" dxfId="65" priority="10" operator="containsText" text="Passionate">
      <formula>NOT(ISERROR(SEARCH("Passionate",E3)))</formula>
    </cfRule>
    <cfRule type="containsText" dxfId="64" priority="11" operator="containsText" text="Positive">
      <formula>NOT(ISERROR(SEARCH("Positive",E3)))</formula>
    </cfRule>
    <cfRule type="containsText" dxfId="63" priority="12" operator="containsText" text="Neutral">
      <formula>NOT(ISERROR(SEARCH("Neutral",E3)))</formula>
    </cfRule>
    <cfRule type="containsText" dxfId="62" priority="13" operator="containsText" text="Hostile">
      <formula>NOT(ISERROR(SEARCH("Hostile",E3)))</formula>
    </cfRule>
    <cfRule type="containsText" dxfId="61" priority="14" operator="containsText" text="Negative">
      <formula>NOT(ISERROR(SEARCH("Negative",E3)))</formula>
    </cfRule>
  </conditionalFormatting>
  <conditionalFormatting sqref="I10:I29">
    <cfRule type="containsBlanks" dxfId="60" priority="9" stopIfTrue="1">
      <formula>LEN(TRIM(I10))=0</formula>
    </cfRule>
    <cfRule type="cellIs" dxfId="59" priority="15" stopIfTrue="1" operator="lessThan">
      <formula>NOW()</formula>
    </cfRule>
    <cfRule type="cellIs" dxfId="58" priority="28" operator="lessThan">
      <formula>NOW()+7</formula>
    </cfRule>
  </conditionalFormatting>
  <conditionalFormatting sqref="D10:E29">
    <cfRule type="containsErrors" dxfId="57" priority="6">
      <formula>ISERROR(D10)</formula>
    </cfRule>
  </conditionalFormatting>
  <conditionalFormatting sqref="I3">
    <cfRule type="cellIs" dxfId="56" priority="2" stopIfTrue="1" operator="equal">
      <formula>0</formula>
    </cfRule>
  </conditionalFormatting>
  <conditionalFormatting sqref="H3">
    <cfRule type="cellIs" dxfId="55" priority="1" operator="equal">
      <formula>0</formula>
    </cfRule>
  </conditionalFormatting>
  <conditionalFormatting sqref="I3">
    <cfRule type="containsBlanks" dxfId="54" priority="3" stopIfTrue="1">
      <formula>LEN(TRIM(I3))=0</formula>
    </cfRule>
    <cfRule type="cellIs" dxfId="53" priority="4" stopIfTrue="1" operator="lessThan">
      <formula>NOW()</formula>
    </cfRule>
    <cfRule type="cellIs" dxfId="52" priority="5" operator="lessThan">
      <formula>NOW()+7</formula>
    </cfRule>
  </conditionalFormatting>
  <hyperlinks>
    <hyperlink ref="H1:I1" location="'24'!A5" tooltip="Next Stakeholder" display="Next Stakeholder &gt;&gt;" xr:uid="{DA4DEA46-E8BB-4E61-8121-F60AC252205B}"/>
    <hyperlink ref="A1:B1" location="'Stakeholder Register'!B2" tooltip="Back to Register" display=" &lt;&lt; Back to Register" xr:uid="{8D5AA621-8525-4D19-BC7F-B8911DB258E1}"/>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D230FD6D-8201-49D7-99FB-586D1CCDCE2B}">
          <x14:formula1>
            <xm:f>Methodology!$A$6:$A$20</xm:f>
          </x14:formula1>
          <xm:sqref>D3</xm:sqref>
        </x14:dataValidation>
        <x14:dataValidation type="list" allowBlank="1" showInputMessage="1" showErrorMessage="1" xr:uid="{575393D6-0C66-4304-85F0-073583DDB87B}">
          <x14:formula1>
            <xm:f>Methodology!$A$22:$A$26</xm:f>
          </x14:formula1>
          <xm:sqref>E3</xm:sqref>
        </x14:dataValidation>
        <x14:dataValidation type="list" allowBlank="1" showInputMessage="1" showErrorMessage="1" xr:uid="{AEF921C6-4077-4A2C-B11E-1A9526375ABD}">
          <x14:formula1>
            <xm:f>Methodology!$H$23:$H$28</xm:f>
          </x14:formula1>
          <xm:sqref>C10:C29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E54F-8A74-4E23-AEC5-3B3CA93F4DCD}">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90" t="s">
        <v>21</v>
      </c>
      <c r="I1" s="91"/>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24</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51" priority="25" stopIfTrue="1" operator="equal">
      <formula>"Medium"</formula>
    </cfRule>
    <cfRule type="cellIs" dxfId="50" priority="26" stopIfTrue="1" operator="equal">
      <formula>"High"</formula>
    </cfRule>
    <cfRule type="cellIs" dxfId="49" priority="27" stopIfTrue="1" operator="equal">
      <formula>"Extreme"</formula>
    </cfRule>
  </conditionalFormatting>
  <conditionalFormatting sqref="G2">
    <cfRule type="cellIs" dxfId="48" priority="22" stopIfTrue="1" operator="equal">
      <formula>"Keep informed"</formula>
    </cfRule>
    <cfRule type="cellIs" dxfId="47" priority="23" stopIfTrue="1" operator="equal">
      <formula>"Keep satisfied"</formula>
    </cfRule>
    <cfRule type="cellIs" dxfId="46" priority="24" stopIfTrue="1" operator="equal">
      <formula>"Manage closely"</formula>
    </cfRule>
  </conditionalFormatting>
  <conditionalFormatting sqref="F3">
    <cfRule type="containsText" dxfId="41" priority="16" operator="containsText" text="negative">
      <formula>NOT(ISERROR(SEARCH("negative",F3)))</formula>
    </cfRule>
    <cfRule type="containsText" dxfId="40" priority="17" operator="containsText" text="positive">
      <formula>NOT(ISERROR(SEARCH("positive",F3)))</formula>
    </cfRule>
  </conditionalFormatting>
  <conditionalFormatting sqref="E3">
    <cfRule type="containsText" dxfId="39" priority="10" operator="containsText" text="Passionate">
      <formula>NOT(ISERROR(SEARCH("Passionate",E3)))</formula>
    </cfRule>
    <cfRule type="containsText" dxfId="38" priority="11" operator="containsText" text="Positive">
      <formula>NOT(ISERROR(SEARCH("Positive",E3)))</formula>
    </cfRule>
    <cfRule type="containsText" dxfId="37" priority="12" operator="containsText" text="Neutral">
      <formula>NOT(ISERROR(SEARCH("Neutral",E3)))</formula>
    </cfRule>
    <cfRule type="containsText" dxfId="36" priority="13" operator="containsText" text="Hostile">
      <formula>NOT(ISERROR(SEARCH("Hostile",E3)))</formula>
    </cfRule>
    <cfRule type="containsText" dxfId="35" priority="14" operator="containsText" text="Negative">
      <formula>NOT(ISERROR(SEARCH("Negative",E3)))</formula>
    </cfRule>
  </conditionalFormatting>
  <conditionalFormatting sqref="I10:I29">
    <cfRule type="containsBlanks" dxfId="34" priority="9" stopIfTrue="1">
      <formula>LEN(TRIM(I10))=0</formula>
    </cfRule>
    <cfRule type="cellIs" dxfId="33" priority="15" stopIfTrue="1" operator="lessThan">
      <formula>NOW()</formula>
    </cfRule>
    <cfRule type="cellIs" dxfId="32" priority="28" operator="lessThan">
      <formula>NOW()+7</formula>
    </cfRule>
  </conditionalFormatting>
  <conditionalFormatting sqref="I3">
    <cfRule type="cellIs" dxfId="31" priority="3" stopIfTrue="1" operator="equal">
      <formula>0</formula>
    </cfRule>
  </conditionalFormatting>
  <conditionalFormatting sqref="H3">
    <cfRule type="cellIs" dxfId="30" priority="2" operator="equal">
      <formula>0</formula>
    </cfRule>
  </conditionalFormatting>
  <conditionalFormatting sqref="I3">
    <cfRule type="containsBlanks" dxfId="29" priority="4" stopIfTrue="1">
      <formula>LEN(TRIM(I3))=0</formula>
    </cfRule>
    <cfRule type="cellIs" dxfId="28" priority="5" stopIfTrue="1" operator="lessThan">
      <formula>NOW()</formula>
    </cfRule>
    <cfRule type="cellIs" dxfId="27" priority="6" operator="lessThan">
      <formula>NOW()+7</formula>
    </cfRule>
  </conditionalFormatting>
  <conditionalFormatting sqref="D10:E29">
    <cfRule type="containsErrors" dxfId="26" priority="1">
      <formula>ISERROR(D10)</formula>
    </cfRule>
  </conditionalFormatting>
  <hyperlinks>
    <hyperlink ref="H1:I1" location="'25'!A5" tooltip="Next Stakeholder" display="Next Stakeholder &gt;&gt;" xr:uid="{F6B91F3A-CA4B-422C-A958-B88716132BDA}"/>
    <hyperlink ref="A1:B1" location="'Stakeholder Register'!B2" tooltip="Back to Register" display=" &lt;&lt; Back to Register" xr:uid="{A2436F8E-3738-48B9-9B2A-5907410F4C16}"/>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70DD9248-828A-4CCC-A4DD-E70ECF867DF6}">
          <x14:formula1>
            <xm:f>Methodology!$A$6:$A$20</xm:f>
          </x14:formula1>
          <xm:sqref>D3</xm:sqref>
        </x14:dataValidation>
        <x14:dataValidation type="list" allowBlank="1" showInputMessage="1" showErrorMessage="1" xr:uid="{B30161E9-37DA-46F3-9487-9AB6C325A80D}">
          <x14:formula1>
            <xm:f>Methodology!$A$22:$A$26</xm:f>
          </x14:formula1>
          <xm:sqref>E3</xm:sqref>
        </x14:dataValidation>
        <x14:dataValidation type="list" allowBlank="1" showInputMessage="1" showErrorMessage="1" xr:uid="{8A88BBFA-B095-491A-B897-5C5DD850EA7B}">
          <x14:formula1>
            <xm:f>Methodology!$H$23:$H$28</xm:f>
          </x14:formula1>
          <xm:sqref>C10:C29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750D-32E5-4761-B43C-F7088DE425AC}">
  <dimension ref="A1:M1152"/>
  <sheetViews>
    <sheetView showGridLines="0" zoomScaleNormal="100" zoomScalePageLayoutView="85" workbookViewId="0">
      <selection activeCell="B3" sqref="B3"/>
    </sheetView>
  </sheetViews>
  <sheetFormatPr defaultColWidth="9.140625" defaultRowHeight="30" customHeight="1" x14ac:dyDescent="0.2"/>
  <cols>
    <col min="1" max="1" width="5.85546875" style="1" customWidth="1"/>
    <col min="2" max="2" width="23" style="1" customWidth="1"/>
    <col min="3" max="3" width="25.7109375" style="2" customWidth="1"/>
    <col min="4" max="4" width="21.42578125" style="2" customWidth="1"/>
    <col min="5" max="7" width="23.140625" style="2" customWidth="1"/>
    <col min="8" max="8" width="16.140625" style="6" customWidth="1"/>
    <col min="9" max="9" width="16.140625" style="1" customWidth="1"/>
    <col min="10" max="10" width="10.85546875" style="7" customWidth="1"/>
    <col min="11" max="11" width="10.85546875" style="1" customWidth="1"/>
    <col min="12" max="13" width="10.85546875" style="2" customWidth="1"/>
    <col min="14" max="16384" width="9.140625" style="2"/>
  </cols>
  <sheetData>
    <row r="1" spans="1:13" s="51" customFormat="1" ht="30" customHeight="1" thickBot="1" x14ac:dyDescent="0.25">
      <c r="A1" s="90" t="s">
        <v>20</v>
      </c>
      <c r="B1" s="91"/>
      <c r="C1" s="92">
        <f>B3</f>
        <v>0</v>
      </c>
      <c r="D1" s="93"/>
      <c r="E1" s="93"/>
      <c r="F1" s="93"/>
      <c r="G1" s="93"/>
      <c r="H1" s="105"/>
      <c r="I1" s="105"/>
      <c r="K1" s="52"/>
    </row>
    <row r="2" spans="1:13" s="12" customFormat="1" ht="44.25" customHeight="1" x14ac:dyDescent="0.2">
      <c r="A2" s="13" t="s">
        <v>1</v>
      </c>
      <c r="B2" s="13" t="s">
        <v>9</v>
      </c>
      <c r="C2" s="18" t="s">
        <v>118</v>
      </c>
      <c r="D2" s="53" t="s">
        <v>52</v>
      </c>
      <c r="E2" s="53"/>
      <c r="F2" s="18" t="s">
        <v>17</v>
      </c>
      <c r="G2" s="18" t="s">
        <v>53</v>
      </c>
      <c r="H2" s="14" t="s">
        <v>12</v>
      </c>
      <c r="I2" s="14" t="s">
        <v>13</v>
      </c>
      <c r="K2" s="11"/>
      <c r="L2" s="11"/>
      <c r="M2" s="11"/>
    </row>
    <row r="3" spans="1:13" ht="30" customHeight="1" x14ac:dyDescent="0.2">
      <c r="A3" s="19">
        <v>25</v>
      </c>
      <c r="B3" s="22"/>
      <c r="C3" s="22"/>
      <c r="D3" s="22"/>
      <c r="E3" s="22"/>
      <c r="F3" s="22"/>
      <c r="G3" s="22"/>
      <c r="H3" s="33">
        <f>MAX(H10:H29)</f>
        <v>0</v>
      </c>
      <c r="I3" s="33">
        <f>MIN(I10:I29)</f>
        <v>0</v>
      </c>
      <c r="J3" s="1"/>
      <c r="L3" s="1"/>
      <c r="M3" s="1"/>
    </row>
    <row r="4" spans="1:13" s="15" customFormat="1" ht="30" customHeight="1" x14ac:dyDescent="0.2">
      <c r="A4" s="94" t="s">
        <v>18</v>
      </c>
      <c r="B4" s="94"/>
      <c r="C4" s="94"/>
      <c r="D4" s="94"/>
      <c r="E4" s="94" t="s">
        <v>46</v>
      </c>
      <c r="F4" s="94"/>
      <c r="G4" s="94"/>
      <c r="H4" s="94"/>
      <c r="I4" s="94"/>
      <c r="K4" s="16"/>
    </row>
    <row r="5" spans="1:13" s="3" customFormat="1" ht="30" customHeight="1" x14ac:dyDescent="0.2">
      <c r="A5" s="95"/>
      <c r="B5" s="96"/>
      <c r="C5" s="96"/>
      <c r="D5" s="97"/>
      <c r="E5" s="95"/>
      <c r="F5" s="96"/>
      <c r="G5" s="96"/>
      <c r="H5" s="96"/>
      <c r="I5" s="97"/>
      <c r="K5" s="5"/>
    </row>
    <row r="6" spans="1:13" s="3" customFormat="1" ht="30" customHeight="1" x14ac:dyDescent="0.2">
      <c r="A6" s="98"/>
      <c r="B6" s="99"/>
      <c r="C6" s="99"/>
      <c r="D6" s="100"/>
      <c r="E6" s="98"/>
      <c r="F6" s="99"/>
      <c r="G6" s="99"/>
      <c r="H6" s="99"/>
      <c r="I6" s="100"/>
      <c r="K6" s="5"/>
    </row>
    <row r="7" spans="1:13" s="3" customFormat="1" ht="30" customHeight="1" x14ac:dyDescent="0.2">
      <c r="A7" s="98"/>
      <c r="B7" s="99"/>
      <c r="C7" s="99"/>
      <c r="D7" s="100"/>
      <c r="E7" s="98"/>
      <c r="F7" s="99"/>
      <c r="G7" s="99"/>
      <c r="H7" s="99"/>
      <c r="I7" s="100"/>
      <c r="K7" s="5"/>
    </row>
    <row r="8" spans="1:13" s="3" customFormat="1" ht="30" customHeight="1" x14ac:dyDescent="0.2">
      <c r="A8" s="101"/>
      <c r="B8" s="102"/>
      <c r="C8" s="102"/>
      <c r="D8" s="103"/>
      <c r="E8" s="101"/>
      <c r="F8" s="102"/>
      <c r="G8" s="102"/>
      <c r="H8" s="102"/>
      <c r="I8" s="103"/>
      <c r="K8" s="5"/>
    </row>
    <row r="9" spans="1:13" s="12" customFormat="1" ht="41.25" customHeight="1" x14ac:dyDescent="0.3">
      <c r="A9" s="94" t="s">
        <v>65</v>
      </c>
      <c r="B9" s="94"/>
      <c r="C9" s="104" t="s">
        <v>44</v>
      </c>
      <c r="D9" s="104"/>
      <c r="E9" s="104"/>
      <c r="F9" s="94" t="s">
        <v>114</v>
      </c>
      <c r="G9" s="94"/>
      <c r="H9" s="30" t="s">
        <v>12</v>
      </c>
      <c r="I9" s="30" t="s">
        <v>13</v>
      </c>
      <c r="J9" s="10"/>
      <c r="K9" s="11"/>
    </row>
    <row r="10" spans="1:13" ht="50.1" customHeight="1" x14ac:dyDescent="0.2">
      <c r="A10" s="151">
        <v>1</v>
      </c>
      <c r="B10" s="39"/>
      <c r="C10" s="31"/>
      <c r="D10" s="88" t="e" cm="1">
        <f t="array" ref="D10">_xlfn.IFS(C10=Methodology!H23,Methodology!I23,C10=Methodology!H24,Methodology!I24,C10=Methodology!H25,Methodology!I25,C10=Methodology!H26,Methodology!I26,C10=Methodology!H27,Methodology!I27,C10=Methodology!H28,Methodology!I28)</f>
        <v>#N/A</v>
      </c>
      <c r="E10" s="89"/>
      <c r="F10" s="86"/>
      <c r="G10" s="87"/>
      <c r="H10" s="32"/>
      <c r="I10" s="32"/>
    </row>
    <row r="11" spans="1:13" ht="50.1" customHeight="1" x14ac:dyDescent="0.2">
      <c r="A11" s="151">
        <v>2</v>
      </c>
      <c r="B11" s="39"/>
      <c r="C11" s="31"/>
      <c r="D11" s="88" t="e" cm="1">
        <f t="array" ref="D11">_xlfn.IFS(C11=Methodology!H23,Methodology!I23,C11=Methodology!H24,Methodology!I24,C11=Methodology!H25,Methodology!I25,C11=Methodology!H26,Methodology!I26,C11=Methodology!H27,Methodology!I27,C11=Methodology!H28,Methodology!I28)</f>
        <v>#N/A</v>
      </c>
      <c r="E11" s="89"/>
      <c r="F11" s="86"/>
      <c r="G11" s="87"/>
      <c r="H11" s="32"/>
      <c r="I11" s="32"/>
      <c r="J11" s="2"/>
      <c r="K11" s="2"/>
    </row>
    <row r="12" spans="1:13" ht="50.1" customHeight="1" x14ac:dyDescent="0.2">
      <c r="A12" s="151">
        <v>3</v>
      </c>
      <c r="B12" s="39"/>
      <c r="C12" s="31"/>
      <c r="D12" s="88" t="e" cm="1">
        <f t="array" ref="D12">_xlfn.IFS(C12=Methodology!H23,Methodology!I23,C12=Methodology!H24,Methodology!I24,C12=Methodology!H25,Methodology!I25,C12=Methodology!H26,Methodology!I26,C12=Methodology!H27,Methodology!I27,C12=Methodology!H28,Methodology!I28)</f>
        <v>#N/A</v>
      </c>
      <c r="E12" s="89"/>
      <c r="F12" s="86"/>
      <c r="G12" s="87"/>
      <c r="H12" s="32"/>
      <c r="I12" s="32"/>
      <c r="J12" s="2"/>
      <c r="K12" s="2"/>
    </row>
    <row r="13" spans="1:13" ht="50.1" customHeight="1" x14ac:dyDescent="0.2">
      <c r="A13" s="151">
        <v>4</v>
      </c>
      <c r="B13" s="39"/>
      <c r="C13" s="31"/>
      <c r="D13" s="88" t="e" cm="1">
        <f t="array" ref="D13">_xlfn.IFS(C13=Methodology!H23,Methodology!I23,C13=Methodology!H24,Methodology!I24,C13=Methodology!H25,Methodology!I25,C13=Methodology!H26,Methodology!I26,C13=Methodology!H27,Methodology!I27,C13=Methodology!H28,Methodology!I28)</f>
        <v>#N/A</v>
      </c>
      <c r="E13" s="89"/>
      <c r="F13" s="86"/>
      <c r="G13" s="87"/>
      <c r="H13" s="32"/>
      <c r="I13" s="32"/>
      <c r="J13" s="2"/>
      <c r="K13" s="2"/>
    </row>
    <row r="14" spans="1:13" ht="50.1" customHeight="1" x14ac:dyDescent="0.2">
      <c r="A14" s="151">
        <v>5</v>
      </c>
      <c r="B14" s="39"/>
      <c r="C14" s="31"/>
      <c r="D14" s="88" t="e" cm="1">
        <f t="array" ref="D14">_xlfn.IFS(C14=Methodology!H23,Methodology!I23,C14=Methodology!H24,Methodology!I24,C14=Methodology!H25,Methodology!I25,C14=Methodology!H26,Methodology!I26,C14=Methodology!H27,Methodology!I27,C14=Methodology!H28,Methodology!I28)</f>
        <v>#N/A</v>
      </c>
      <c r="E14" s="89"/>
      <c r="F14" s="86"/>
      <c r="G14" s="87"/>
      <c r="H14" s="32"/>
      <c r="I14" s="32"/>
      <c r="J14" s="2"/>
      <c r="K14" s="2"/>
    </row>
    <row r="15" spans="1:13" ht="50.1" customHeight="1" x14ac:dyDescent="0.2">
      <c r="A15" s="151">
        <v>6</v>
      </c>
      <c r="B15" s="39"/>
      <c r="C15" s="31"/>
      <c r="D15" s="88" t="e" cm="1">
        <f t="array" ref="D15">_xlfn.IFS(C15=Methodology!H23,Methodology!I23,C15=Methodology!H24,Methodology!I24,C15=Methodology!H25,Methodology!I25,C15=Methodology!H26,Methodology!I26,C15=Methodology!H27,Methodology!I27,C15=Methodology!H28,Methodology!I28)</f>
        <v>#N/A</v>
      </c>
      <c r="E15" s="89"/>
      <c r="F15" s="86"/>
      <c r="G15" s="87"/>
      <c r="H15" s="32"/>
      <c r="I15" s="32"/>
      <c r="J15" s="2"/>
      <c r="K15" s="2"/>
    </row>
    <row r="16" spans="1:13" ht="50.1" customHeight="1" x14ac:dyDescent="0.2">
      <c r="A16" s="151">
        <v>7</v>
      </c>
      <c r="B16" s="39"/>
      <c r="C16" s="31"/>
      <c r="D16" s="88" t="e" cm="1">
        <f t="array" ref="D16">_xlfn.IFS(C16=Methodology!H23,Methodology!I23,C16=Methodology!H24,Methodology!I24,C16=Methodology!H25,Methodology!I25,C16=Methodology!H26,Methodology!I26,C16=Methodology!H27,Methodology!I27,C16=Methodology!H28,Methodology!I28)</f>
        <v>#N/A</v>
      </c>
      <c r="E16" s="89"/>
      <c r="F16" s="86"/>
      <c r="G16" s="87"/>
      <c r="H16" s="32"/>
      <c r="I16" s="32"/>
      <c r="J16" s="2"/>
      <c r="K16" s="2"/>
    </row>
    <row r="17" spans="1:11" ht="50.1" customHeight="1" x14ac:dyDescent="0.2">
      <c r="A17" s="151">
        <v>8</v>
      </c>
      <c r="B17" s="39"/>
      <c r="C17" s="31"/>
      <c r="D17" s="88" t="e" cm="1">
        <f t="array" ref="D17">_xlfn.IFS(C17=Methodology!H23,Methodology!I23,C17=Methodology!H24,Methodology!I24,C17=Methodology!H25,Methodology!I25,C17=Methodology!H26,Methodology!I26,C17=Methodology!H27,Methodology!I27,C17=Methodology!H28,Methodology!I28)</f>
        <v>#N/A</v>
      </c>
      <c r="E17" s="89"/>
      <c r="F17" s="86"/>
      <c r="G17" s="87"/>
      <c r="H17" s="32"/>
      <c r="I17" s="32"/>
      <c r="J17" s="2"/>
      <c r="K17" s="2"/>
    </row>
    <row r="18" spans="1:11" ht="50.1" customHeight="1" x14ac:dyDescent="0.2">
      <c r="A18" s="151">
        <v>9</v>
      </c>
      <c r="B18" s="39"/>
      <c r="C18" s="31"/>
      <c r="D18" s="88" t="e" cm="1">
        <f t="array" ref="D18">_xlfn.IFS(C18=Methodology!H23,Methodology!I23,C18=Methodology!H24,Methodology!I24,C18=Methodology!H25,Methodology!I25,C18=Methodology!H26,Methodology!I26,C18=Methodology!H27,Methodology!I27,C18=Methodology!H28,Methodology!I28)</f>
        <v>#N/A</v>
      </c>
      <c r="E18" s="89"/>
      <c r="F18" s="86"/>
      <c r="G18" s="87"/>
      <c r="H18" s="32"/>
      <c r="I18" s="32"/>
      <c r="J18" s="2"/>
      <c r="K18" s="2"/>
    </row>
    <row r="19" spans="1:11" ht="50.1" customHeight="1" x14ac:dyDescent="0.2">
      <c r="A19" s="151">
        <v>10</v>
      </c>
      <c r="B19" s="39"/>
      <c r="C19" s="31"/>
      <c r="D19" s="88" t="e" cm="1">
        <f t="array" ref="D19">_xlfn.IFS(C19=Methodology!H23,Methodology!I23,C19=Methodology!H24,Methodology!I24,C19=Methodology!H25,Methodology!I25,C19=Methodology!H26,Methodology!I26,C19=Methodology!H27,Methodology!I27,C19=Methodology!H28,Methodology!I28)</f>
        <v>#N/A</v>
      </c>
      <c r="E19" s="89"/>
      <c r="F19" s="86"/>
      <c r="G19" s="87"/>
      <c r="H19" s="32"/>
      <c r="I19" s="32"/>
      <c r="J19" s="2"/>
      <c r="K19" s="2"/>
    </row>
    <row r="20" spans="1:11" ht="50.1" customHeight="1" x14ac:dyDescent="0.2">
      <c r="A20" s="151">
        <v>11</v>
      </c>
      <c r="B20" s="39"/>
      <c r="C20" s="31"/>
      <c r="D20" s="88" t="e" cm="1">
        <f t="array" ref="D20">_xlfn.IFS(C20=Methodology!H23,Methodology!I23,C20=Methodology!H24,Methodology!I24,C20=Methodology!H25,Methodology!I25,C20=Methodology!H26,Methodology!I26,C20=Methodology!H27,Methodology!I27,C20=Methodology!H28,Methodology!I28)</f>
        <v>#N/A</v>
      </c>
      <c r="E20" s="89"/>
      <c r="F20" s="86"/>
      <c r="G20" s="87"/>
      <c r="H20" s="32"/>
      <c r="I20" s="32"/>
      <c r="J20" s="2"/>
      <c r="K20" s="2"/>
    </row>
    <row r="21" spans="1:11" ht="50.1" customHeight="1" x14ac:dyDescent="0.2">
      <c r="A21" s="151">
        <v>12</v>
      </c>
      <c r="B21" s="39"/>
      <c r="C21" s="31"/>
      <c r="D21" s="88" t="e" cm="1">
        <f t="array" ref="D21">_xlfn.IFS(C21=Methodology!H23,Methodology!I23,C21=Methodology!H24,Methodology!I24,C21=Methodology!H25,Methodology!I25,C21=Methodology!H26,Methodology!I26,C21=Methodology!H27,Methodology!I27,C21=Methodology!H28,Methodology!I28)</f>
        <v>#N/A</v>
      </c>
      <c r="E21" s="89"/>
      <c r="F21" s="86"/>
      <c r="G21" s="87"/>
      <c r="H21" s="32"/>
      <c r="I21" s="32"/>
      <c r="J21" s="2"/>
      <c r="K21" s="2"/>
    </row>
    <row r="22" spans="1:11" ht="50.1" customHeight="1" x14ac:dyDescent="0.2">
      <c r="A22" s="151">
        <v>13</v>
      </c>
      <c r="B22" s="39"/>
      <c r="C22" s="31"/>
      <c r="D22" s="88" t="e" cm="1">
        <f t="array" ref="D22">_xlfn.IFS(C22=Methodology!H23,Methodology!I23,C22=Methodology!H24,Methodology!I24,C22=Methodology!H25,Methodology!I25,C22=Methodology!H26,Methodology!I26,C22=Methodology!H27,Methodology!I27,C22=Methodology!H28,Methodology!I28)</f>
        <v>#N/A</v>
      </c>
      <c r="E22" s="89"/>
      <c r="F22" s="86"/>
      <c r="G22" s="87"/>
      <c r="H22" s="32"/>
      <c r="I22" s="32"/>
      <c r="J22" s="2"/>
      <c r="K22" s="2"/>
    </row>
    <row r="23" spans="1:11" ht="50.1" customHeight="1" x14ac:dyDescent="0.2">
      <c r="A23" s="151">
        <v>14</v>
      </c>
      <c r="B23" s="39"/>
      <c r="C23" s="31"/>
      <c r="D23" s="88" t="e" cm="1">
        <f t="array" ref="D23">_xlfn.IFS(C23=Methodology!H23,Methodology!I23,C23=Methodology!H24,Methodology!I24,C23=Methodology!H25,Methodology!I25,C23=Methodology!H26,Methodology!I26,C23=Methodology!H27,Methodology!I27,C23=Methodology!H28,Methodology!I28)</f>
        <v>#N/A</v>
      </c>
      <c r="E23" s="89"/>
      <c r="F23" s="86"/>
      <c r="G23" s="87"/>
      <c r="H23" s="32"/>
      <c r="I23" s="32"/>
      <c r="J23" s="2"/>
      <c r="K23" s="2"/>
    </row>
    <row r="24" spans="1:11" ht="50.1" customHeight="1" x14ac:dyDescent="0.2">
      <c r="A24" s="151">
        <v>15</v>
      </c>
      <c r="B24" s="39"/>
      <c r="C24" s="31"/>
      <c r="D24" s="88" t="e" cm="1">
        <f t="array" ref="D24">_xlfn.IFS(C24=Methodology!H23,Methodology!I23,C24=Methodology!H24,Methodology!I24,C24=Methodology!H25,Methodology!I25,C24=Methodology!H26,Methodology!I26,C24=Methodology!H27,Methodology!I27,C24=Methodology!H28,Methodology!I28)</f>
        <v>#N/A</v>
      </c>
      <c r="E24" s="89"/>
      <c r="F24" s="86"/>
      <c r="G24" s="87"/>
      <c r="H24" s="32"/>
      <c r="I24" s="32"/>
      <c r="J24" s="2"/>
      <c r="K24" s="2"/>
    </row>
    <row r="25" spans="1:11" ht="50.1" customHeight="1" x14ac:dyDescent="0.2">
      <c r="A25" s="151">
        <v>16</v>
      </c>
      <c r="B25" s="39"/>
      <c r="C25" s="31"/>
      <c r="D25" s="88" t="e" cm="1">
        <f t="array" ref="D25">_xlfn.IFS(C25=Methodology!H23,Methodology!I23,C25=Methodology!H24,Methodology!I24,C25=Methodology!H25,Methodology!I25,C25=Methodology!H26,Methodology!I26,C25=Methodology!H27,Methodology!I27,C25=Methodology!H28,Methodology!I28)</f>
        <v>#N/A</v>
      </c>
      <c r="E25" s="89"/>
      <c r="F25" s="86"/>
      <c r="G25" s="87"/>
      <c r="H25" s="32"/>
      <c r="I25" s="32"/>
      <c r="J25" s="2"/>
      <c r="K25" s="2"/>
    </row>
    <row r="26" spans="1:11" ht="50.1" customHeight="1" x14ac:dyDescent="0.2">
      <c r="A26" s="151">
        <v>17</v>
      </c>
      <c r="B26" s="39"/>
      <c r="C26" s="31"/>
      <c r="D26" s="88" t="e" cm="1">
        <f t="array" ref="D26">_xlfn.IFS(C26=Methodology!H23,Methodology!I23,C26=Methodology!H24,Methodology!I24,C26=Methodology!H25,Methodology!I25,C26=Methodology!H26,Methodology!I26,C26=Methodology!H27,Methodology!I27,C26=Methodology!H28,Methodology!I28)</f>
        <v>#N/A</v>
      </c>
      <c r="E26" s="89"/>
      <c r="F26" s="86"/>
      <c r="G26" s="87"/>
      <c r="H26" s="32"/>
      <c r="I26" s="32"/>
      <c r="J26" s="2"/>
      <c r="K26" s="2"/>
    </row>
    <row r="27" spans="1:11" ht="50.1" customHeight="1" x14ac:dyDescent="0.2">
      <c r="A27" s="151">
        <v>18</v>
      </c>
      <c r="B27" s="39"/>
      <c r="C27" s="31"/>
      <c r="D27" s="88" t="e" cm="1">
        <f t="array" ref="D27">_xlfn.IFS(C27=Methodology!H23,Methodology!I23,C27=Methodology!H24,Methodology!I24,C27=Methodology!H25,Methodology!I25,C27=Methodology!H26,Methodology!I26,C27=Methodology!H27,Methodology!I27,C27=Methodology!H28,Methodology!I28)</f>
        <v>#N/A</v>
      </c>
      <c r="E27" s="89"/>
      <c r="F27" s="86"/>
      <c r="G27" s="87"/>
      <c r="H27" s="32"/>
      <c r="I27" s="32"/>
      <c r="J27" s="2"/>
      <c r="K27" s="2"/>
    </row>
    <row r="28" spans="1:11" ht="50.1" customHeight="1" x14ac:dyDescent="0.2">
      <c r="A28" s="151">
        <v>19</v>
      </c>
      <c r="B28" s="39"/>
      <c r="C28" s="31"/>
      <c r="D28" s="88" t="e" cm="1">
        <f t="array" ref="D28">_xlfn.IFS(C28=Methodology!H23,Methodology!I23,C28=Methodology!H24,Methodology!I24,C28=Methodology!H25,Methodology!I25,C28=Methodology!H26,Methodology!I26,C28=Methodology!H27,Methodology!I27,C28=Methodology!H28,Methodology!I28)</f>
        <v>#N/A</v>
      </c>
      <c r="E28" s="89"/>
      <c r="F28" s="86"/>
      <c r="G28" s="87"/>
      <c r="H28" s="32"/>
      <c r="I28" s="32"/>
      <c r="J28" s="2"/>
      <c r="K28" s="2"/>
    </row>
    <row r="29" spans="1:11" ht="50.1" customHeight="1" x14ac:dyDescent="0.2">
      <c r="A29" s="151">
        <v>20</v>
      </c>
      <c r="B29" s="39"/>
      <c r="C29" s="31"/>
      <c r="D29" s="88" t="e" cm="1">
        <f t="array" ref="D29">_xlfn.IFS(C29=Methodology!H23,Methodology!I23,C29=Methodology!H24,Methodology!I24,C29=Methodology!H25,Methodology!I25,C29=Methodology!H26,Methodology!I26,C29=Methodology!H27,Methodology!I27,C29=Methodology!H28,Methodology!I28)</f>
        <v>#N/A</v>
      </c>
      <c r="E29" s="89"/>
      <c r="F29" s="86"/>
      <c r="G29" s="87"/>
      <c r="H29" s="32"/>
      <c r="I29" s="32"/>
      <c r="J29" s="2"/>
      <c r="K29" s="2"/>
    </row>
    <row r="30" spans="1:11" ht="30" customHeight="1" x14ac:dyDescent="0.2">
      <c r="A30" s="149" t="s">
        <v>115</v>
      </c>
      <c r="B30" s="149"/>
      <c r="C30" s="149"/>
      <c r="D30" s="149"/>
      <c r="E30" s="149"/>
      <c r="F30" s="149"/>
      <c r="G30" s="149"/>
      <c r="H30" s="149"/>
      <c r="I30" s="149"/>
      <c r="J30" s="2"/>
      <c r="K30" s="2"/>
    </row>
    <row r="31" spans="1:11" ht="30" customHeight="1" x14ac:dyDescent="0.2">
      <c r="A31" s="2"/>
      <c r="B31" s="6"/>
      <c r="C31" s="4"/>
      <c r="D31" s="4"/>
      <c r="E31" s="8"/>
      <c r="F31" s="4"/>
      <c r="G31" s="4"/>
      <c r="H31" s="9"/>
      <c r="I31" s="4"/>
      <c r="J31" s="2"/>
      <c r="K31" s="2"/>
    </row>
    <row r="32" spans="1:11" ht="30" customHeight="1" x14ac:dyDescent="0.2">
      <c r="A32" s="2"/>
      <c r="B32" s="6"/>
      <c r="C32" s="4"/>
      <c r="D32" s="4"/>
      <c r="E32" s="8"/>
      <c r="F32" s="4"/>
      <c r="G32" s="4"/>
      <c r="H32" s="9"/>
      <c r="I32" s="4"/>
      <c r="J32" s="2"/>
      <c r="K32" s="2"/>
    </row>
    <row r="33" spans="1:11" ht="30" customHeight="1" x14ac:dyDescent="0.2">
      <c r="A33" s="2"/>
      <c r="B33" s="6"/>
      <c r="C33" s="4"/>
      <c r="D33" s="4"/>
      <c r="E33" s="8"/>
      <c r="F33" s="4"/>
      <c r="G33" s="4"/>
      <c r="H33" s="9"/>
      <c r="I33" s="4"/>
      <c r="J33" s="2"/>
      <c r="K33" s="2"/>
    </row>
    <row r="34" spans="1:11" ht="30" customHeight="1" x14ac:dyDescent="0.2">
      <c r="A34" s="2"/>
      <c r="B34" s="6"/>
      <c r="C34" s="4"/>
      <c r="D34" s="4"/>
      <c r="E34" s="8"/>
      <c r="F34" s="4"/>
      <c r="G34" s="4"/>
      <c r="H34" s="9"/>
      <c r="I34" s="4"/>
      <c r="J34" s="2"/>
      <c r="K34" s="2"/>
    </row>
    <row r="35" spans="1:11" ht="30" customHeight="1" x14ac:dyDescent="0.2">
      <c r="A35" s="2"/>
      <c r="B35" s="6"/>
      <c r="C35" s="4"/>
      <c r="D35" s="4"/>
      <c r="E35" s="8"/>
      <c r="F35" s="4"/>
      <c r="G35" s="4"/>
      <c r="H35" s="9"/>
      <c r="I35" s="4"/>
      <c r="J35" s="2"/>
      <c r="K35" s="2"/>
    </row>
    <row r="36" spans="1:11" ht="30" customHeight="1" x14ac:dyDescent="0.2">
      <c r="A36" s="2"/>
      <c r="B36" s="6"/>
      <c r="C36" s="4"/>
      <c r="D36" s="4"/>
      <c r="E36" s="8"/>
      <c r="F36" s="4"/>
      <c r="G36" s="4"/>
      <c r="H36" s="9"/>
      <c r="I36" s="4"/>
      <c r="J36" s="2"/>
      <c r="K36" s="2"/>
    </row>
    <row r="37" spans="1:11" ht="30" customHeight="1" x14ac:dyDescent="0.2">
      <c r="A37" s="2"/>
      <c r="B37" s="6"/>
      <c r="C37" s="4"/>
      <c r="D37" s="4"/>
      <c r="E37" s="8"/>
      <c r="F37" s="4"/>
      <c r="G37" s="4"/>
      <c r="H37" s="9"/>
      <c r="I37" s="4"/>
      <c r="J37" s="2"/>
      <c r="K37" s="2"/>
    </row>
    <row r="38" spans="1:11" ht="30" customHeight="1" x14ac:dyDescent="0.2">
      <c r="A38" s="2"/>
      <c r="C38" s="4"/>
      <c r="D38" s="4"/>
      <c r="E38" s="8"/>
      <c r="F38" s="4"/>
      <c r="G38" s="4"/>
      <c r="H38" s="9"/>
      <c r="I38" s="4"/>
      <c r="J38" s="2"/>
      <c r="K38" s="2"/>
    </row>
    <row r="39" spans="1:11" ht="30" customHeight="1" x14ac:dyDescent="0.2">
      <c r="A39" s="2"/>
      <c r="C39" s="4"/>
      <c r="D39" s="4"/>
      <c r="E39" s="8"/>
      <c r="F39" s="4"/>
      <c r="G39" s="4"/>
      <c r="H39" s="9"/>
      <c r="I39" s="4"/>
      <c r="J39" s="2"/>
      <c r="K39" s="2"/>
    </row>
    <row r="40" spans="1:11" ht="30" customHeight="1" x14ac:dyDescent="0.2">
      <c r="A40" s="2"/>
      <c r="C40" s="4"/>
      <c r="D40" s="4"/>
      <c r="E40" s="8"/>
      <c r="F40" s="4"/>
      <c r="G40" s="4"/>
      <c r="H40" s="9"/>
      <c r="I40" s="4"/>
      <c r="J40" s="2"/>
      <c r="K40" s="2"/>
    </row>
    <row r="41" spans="1:11" ht="30" customHeight="1" x14ac:dyDescent="0.2">
      <c r="A41" s="2"/>
      <c r="B41" s="2"/>
      <c r="C41" s="4"/>
      <c r="D41" s="4"/>
      <c r="E41" s="8"/>
      <c r="F41" s="4"/>
      <c r="G41" s="4"/>
      <c r="H41" s="9"/>
      <c r="I41" s="4"/>
      <c r="J41" s="2"/>
      <c r="K41" s="2"/>
    </row>
    <row r="42" spans="1:11" ht="30" customHeight="1" x14ac:dyDescent="0.2">
      <c r="A42" s="2"/>
      <c r="B42" s="2"/>
      <c r="C42" s="4"/>
      <c r="D42" s="4"/>
      <c r="E42" s="8"/>
      <c r="F42" s="4"/>
      <c r="G42" s="4"/>
      <c r="H42" s="9"/>
      <c r="I42" s="4"/>
      <c r="J42" s="2"/>
      <c r="K42" s="2"/>
    </row>
    <row r="43" spans="1:11" ht="30" customHeight="1" x14ac:dyDescent="0.2">
      <c r="A43" s="2"/>
      <c r="B43" s="2"/>
      <c r="C43" s="4"/>
      <c r="D43" s="4"/>
      <c r="E43" s="8"/>
      <c r="F43" s="4"/>
      <c r="G43" s="4"/>
      <c r="H43" s="9"/>
      <c r="I43" s="4"/>
      <c r="J43" s="2"/>
      <c r="K43" s="2"/>
    </row>
    <row r="44" spans="1:11" ht="30" customHeight="1" x14ac:dyDescent="0.2">
      <c r="A44" s="2"/>
      <c r="B44" s="2"/>
      <c r="C44" s="4"/>
      <c r="D44" s="4"/>
      <c r="E44" s="8"/>
      <c r="F44" s="4"/>
      <c r="G44" s="4"/>
      <c r="H44" s="9"/>
      <c r="I44" s="4"/>
      <c r="J44" s="2"/>
      <c r="K44" s="2"/>
    </row>
    <row r="45" spans="1:11" ht="30" customHeight="1" x14ac:dyDescent="0.2">
      <c r="A45" s="2"/>
      <c r="B45" s="2"/>
      <c r="C45" s="4"/>
      <c r="D45" s="4"/>
      <c r="E45" s="8"/>
      <c r="F45" s="4"/>
      <c r="G45" s="4"/>
      <c r="H45" s="9"/>
      <c r="I45" s="4"/>
      <c r="J45" s="2"/>
      <c r="K45" s="2"/>
    </row>
    <row r="46" spans="1:11" ht="30" customHeight="1" x14ac:dyDescent="0.2">
      <c r="A46" s="2"/>
      <c r="B46" s="2"/>
      <c r="C46" s="4"/>
      <c r="D46" s="4"/>
      <c r="E46" s="8"/>
      <c r="F46" s="4"/>
      <c r="G46" s="4"/>
      <c r="H46" s="9"/>
      <c r="I46" s="4"/>
      <c r="J46" s="2"/>
      <c r="K46" s="2"/>
    </row>
    <row r="47" spans="1:11" ht="30" customHeight="1" x14ac:dyDescent="0.2">
      <c r="A47" s="2"/>
      <c r="B47" s="2"/>
      <c r="C47" s="4"/>
      <c r="D47" s="4"/>
      <c r="E47" s="8"/>
      <c r="F47" s="4"/>
      <c r="G47" s="4"/>
      <c r="H47" s="9"/>
      <c r="I47" s="4"/>
      <c r="J47" s="2"/>
      <c r="K47" s="2"/>
    </row>
    <row r="48" spans="1:11" ht="30" customHeight="1" x14ac:dyDescent="0.2">
      <c r="A48" s="2"/>
      <c r="B48" s="2"/>
      <c r="C48" s="4"/>
      <c r="D48" s="4"/>
      <c r="E48" s="8"/>
      <c r="F48" s="4"/>
      <c r="G48" s="4"/>
      <c r="H48" s="9"/>
      <c r="I48" s="4"/>
      <c r="J48" s="2"/>
      <c r="K48" s="2"/>
    </row>
    <row r="49" spans="1:11" ht="30" customHeight="1" x14ac:dyDescent="0.2">
      <c r="A49" s="2"/>
      <c r="B49" s="2"/>
      <c r="C49" s="4"/>
      <c r="D49" s="4"/>
      <c r="E49" s="8"/>
      <c r="F49" s="4"/>
      <c r="G49" s="4"/>
      <c r="H49" s="9"/>
      <c r="I49" s="4"/>
      <c r="J49" s="2"/>
      <c r="K49" s="2"/>
    </row>
    <row r="50" spans="1:11" ht="30" customHeight="1" x14ac:dyDescent="0.2">
      <c r="A50" s="2"/>
      <c r="B50" s="2"/>
      <c r="C50" s="4"/>
      <c r="D50" s="4"/>
      <c r="E50" s="8"/>
      <c r="F50" s="4"/>
      <c r="G50" s="4"/>
      <c r="H50" s="9"/>
      <c r="I50" s="4"/>
      <c r="J50" s="2"/>
      <c r="K50" s="2"/>
    </row>
    <row r="51" spans="1:11" ht="30" customHeight="1" x14ac:dyDescent="0.2">
      <c r="A51" s="2"/>
      <c r="B51" s="2"/>
      <c r="C51" s="4"/>
      <c r="D51" s="4"/>
      <c r="E51" s="8"/>
      <c r="F51" s="4"/>
      <c r="G51" s="4"/>
      <c r="H51" s="9"/>
      <c r="I51" s="4"/>
      <c r="J51" s="2"/>
      <c r="K51" s="2"/>
    </row>
    <row r="52" spans="1:11" ht="30" customHeight="1" x14ac:dyDescent="0.2">
      <c r="A52" s="2"/>
      <c r="B52" s="2"/>
      <c r="C52" s="4"/>
      <c r="D52" s="4"/>
      <c r="E52" s="8"/>
      <c r="F52" s="4"/>
      <c r="G52" s="4"/>
      <c r="H52" s="9"/>
      <c r="I52" s="4"/>
      <c r="J52" s="2"/>
      <c r="K52" s="2"/>
    </row>
    <row r="53" spans="1:11" ht="30" customHeight="1" x14ac:dyDescent="0.2">
      <c r="A53" s="2"/>
      <c r="B53" s="2"/>
      <c r="C53" s="4"/>
      <c r="D53" s="4"/>
      <c r="E53" s="8"/>
      <c r="F53" s="4"/>
      <c r="G53" s="4"/>
      <c r="H53" s="9"/>
      <c r="I53" s="4"/>
      <c r="J53" s="2"/>
      <c r="K53" s="2"/>
    </row>
    <row r="54" spans="1:11" ht="30" customHeight="1" x14ac:dyDescent="0.2">
      <c r="A54" s="2"/>
      <c r="B54" s="2"/>
      <c r="C54" s="4"/>
      <c r="D54" s="4"/>
      <c r="E54" s="8"/>
      <c r="F54" s="4"/>
      <c r="G54" s="4"/>
      <c r="H54" s="9"/>
      <c r="I54" s="4"/>
      <c r="J54" s="2"/>
      <c r="K54" s="2"/>
    </row>
    <row r="55" spans="1:11" ht="30" customHeight="1" x14ac:dyDescent="0.2">
      <c r="A55" s="2"/>
      <c r="B55" s="2"/>
      <c r="C55" s="4"/>
      <c r="D55" s="4"/>
      <c r="E55" s="8"/>
      <c r="F55" s="4"/>
      <c r="G55" s="4"/>
      <c r="H55" s="9"/>
      <c r="I55" s="4"/>
      <c r="J55" s="2"/>
      <c r="K55" s="2"/>
    </row>
    <row r="56" spans="1:11" ht="30" customHeight="1" x14ac:dyDescent="0.2">
      <c r="A56" s="2"/>
      <c r="B56" s="2"/>
      <c r="C56" s="4"/>
      <c r="D56" s="4"/>
      <c r="E56" s="8"/>
      <c r="F56" s="4"/>
      <c r="G56" s="4"/>
      <c r="H56" s="9"/>
      <c r="I56" s="4"/>
      <c r="J56" s="2"/>
      <c r="K56" s="2"/>
    </row>
    <row r="57" spans="1:11" ht="30" customHeight="1" x14ac:dyDescent="0.2">
      <c r="A57" s="2"/>
      <c r="B57" s="2"/>
      <c r="C57" s="4"/>
      <c r="D57" s="4"/>
      <c r="E57" s="8"/>
      <c r="F57" s="4"/>
      <c r="G57" s="4"/>
      <c r="H57" s="9"/>
      <c r="I57" s="4"/>
      <c r="J57" s="2"/>
      <c r="K57" s="2"/>
    </row>
    <row r="58" spans="1:11" ht="30" customHeight="1" x14ac:dyDescent="0.2">
      <c r="A58" s="2"/>
      <c r="B58" s="2"/>
      <c r="C58" s="4"/>
      <c r="D58" s="4"/>
      <c r="E58" s="8"/>
      <c r="F58" s="4"/>
      <c r="G58" s="4"/>
      <c r="H58" s="9"/>
      <c r="I58" s="4"/>
      <c r="J58" s="2"/>
      <c r="K58" s="2"/>
    </row>
    <row r="59" spans="1:11" ht="30" customHeight="1" x14ac:dyDescent="0.2">
      <c r="A59" s="2"/>
      <c r="B59" s="2"/>
      <c r="C59" s="4"/>
      <c r="D59" s="4"/>
      <c r="E59" s="8"/>
      <c r="F59" s="4"/>
      <c r="G59" s="4"/>
      <c r="H59" s="9"/>
      <c r="I59" s="4"/>
      <c r="J59" s="2"/>
      <c r="K59" s="2"/>
    </row>
    <row r="60" spans="1:11" ht="30" customHeight="1" x14ac:dyDescent="0.2">
      <c r="A60" s="2"/>
      <c r="B60" s="2"/>
      <c r="C60" s="4"/>
      <c r="D60" s="4"/>
      <c r="E60" s="8"/>
      <c r="F60" s="4"/>
      <c r="G60" s="4"/>
      <c r="H60" s="9"/>
      <c r="I60" s="4"/>
      <c r="J60" s="2"/>
      <c r="K60" s="2"/>
    </row>
    <row r="61" spans="1:11" ht="30" customHeight="1" x14ac:dyDescent="0.2">
      <c r="A61" s="2"/>
      <c r="B61" s="2"/>
      <c r="C61" s="4"/>
      <c r="D61" s="4"/>
      <c r="E61" s="8"/>
      <c r="F61" s="4"/>
      <c r="G61" s="4"/>
      <c r="H61" s="9"/>
      <c r="I61" s="4"/>
      <c r="J61" s="2"/>
      <c r="K61" s="2"/>
    </row>
    <row r="62" spans="1:11" ht="30" customHeight="1" x14ac:dyDescent="0.2">
      <c r="A62" s="2"/>
      <c r="B62" s="2"/>
      <c r="E62" s="5"/>
      <c r="H62" s="9"/>
      <c r="I62" s="4"/>
      <c r="J62" s="2"/>
      <c r="K62" s="2"/>
    </row>
    <row r="63" spans="1:11" ht="30" customHeight="1" x14ac:dyDescent="0.2">
      <c r="A63" s="2"/>
      <c r="B63" s="2"/>
      <c r="E63" s="5"/>
      <c r="H63" s="9"/>
      <c r="I63" s="4"/>
      <c r="J63" s="2"/>
      <c r="K63" s="2"/>
    </row>
    <row r="64" spans="1:11" ht="30" customHeight="1" x14ac:dyDescent="0.2">
      <c r="A64" s="2"/>
      <c r="B64" s="2"/>
      <c r="E64" s="5"/>
      <c r="H64" s="9"/>
      <c r="I64" s="4"/>
      <c r="J64" s="2"/>
      <c r="K64" s="2"/>
    </row>
    <row r="65" spans="1:11" ht="30" customHeight="1" x14ac:dyDescent="0.2">
      <c r="A65" s="2"/>
      <c r="B65" s="2"/>
      <c r="E65" s="5"/>
      <c r="H65" s="9"/>
      <c r="I65" s="4"/>
      <c r="J65" s="2"/>
      <c r="K65" s="2"/>
    </row>
    <row r="66" spans="1:11" ht="30" customHeight="1" x14ac:dyDescent="0.2">
      <c r="A66" s="2"/>
      <c r="B66" s="2"/>
      <c r="E66" s="5"/>
      <c r="H66" s="9"/>
      <c r="I66" s="4"/>
      <c r="J66" s="2"/>
      <c r="K66" s="2"/>
    </row>
    <row r="67" spans="1:11" ht="30" customHeight="1" x14ac:dyDescent="0.2">
      <c r="A67" s="2"/>
      <c r="B67" s="2"/>
      <c r="E67" s="5"/>
      <c r="H67" s="9"/>
      <c r="I67" s="4"/>
      <c r="J67" s="2"/>
      <c r="K67" s="2"/>
    </row>
    <row r="68" spans="1:11" ht="30" customHeight="1" x14ac:dyDescent="0.2">
      <c r="A68" s="2"/>
      <c r="B68" s="2"/>
      <c r="E68" s="5"/>
      <c r="H68" s="9"/>
      <c r="I68" s="4"/>
      <c r="J68" s="2"/>
      <c r="K68" s="2"/>
    </row>
    <row r="69" spans="1:11" ht="30" customHeight="1" x14ac:dyDescent="0.2">
      <c r="A69" s="2"/>
      <c r="B69" s="2"/>
      <c r="E69" s="5"/>
      <c r="H69" s="9"/>
      <c r="I69" s="4"/>
      <c r="J69" s="2"/>
      <c r="K69" s="2"/>
    </row>
    <row r="70" spans="1:11" ht="30" customHeight="1" x14ac:dyDescent="0.2">
      <c r="A70" s="2"/>
      <c r="B70" s="2"/>
      <c r="E70" s="5"/>
      <c r="H70" s="9"/>
      <c r="I70" s="4"/>
      <c r="J70" s="2"/>
      <c r="K70" s="2"/>
    </row>
    <row r="71" spans="1:11" ht="30" customHeight="1" x14ac:dyDescent="0.2">
      <c r="A71" s="2"/>
      <c r="B71" s="2"/>
      <c r="E71" s="5"/>
      <c r="H71" s="9"/>
      <c r="I71" s="4"/>
      <c r="J71" s="2"/>
      <c r="K71" s="2"/>
    </row>
    <row r="72" spans="1:11" ht="30" customHeight="1" x14ac:dyDescent="0.2">
      <c r="A72" s="2"/>
      <c r="B72" s="2"/>
      <c r="E72" s="5"/>
      <c r="H72" s="9"/>
      <c r="I72" s="4"/>
      <c r="J72" s="2"/>
      <c r="K72" s="2"/>
    </row>
    <row r="73" spans="1:11" ht="30" customHeight="1" x14ac:dyDescent="0.2">
      <c r="A73" s="2"/>
      <c r="B73" s="2"/>
      <c r="E73" s="5"/>
      <c r="H73" s="9"/>
      <c r="I73" s="4"/>
      <c r="J73" s="2"/>
      <c r="K73" s="2"/>
    </row>
    <row r="74" spans="1:11" ht="30" customHeight="1" x14ac:dyDescent="0.2">
      <c r="A74" s="2"/>
      <c r="B74" s="2"/>
      <c r="E74" s="5"/>
      <c r="H74" s="9"/>
      <c r="I74" s="4"/>
      <c r="J74" s="2"/>
      <c r="K74" s="2"/>
    </row>
    <row r="75" spans="1:11" ht="30" customHeight="1" x14ac:dyDescent="0.2">
      <c r="A75" s="2"/>
      <c r="B75" s="2"/>
      <c r="E75" s="5"/>
      <c r="H75" s="9"/>
      <c r="I75" s="4"/>
      <c r="J75" s="2"/>
      <c r="K75" s="2"/>
    </row>
    <row r="76" spans="1:11" ht="30" customHeight="1" x14ac:dyDescent="0.2">
      <c r="A76" s="2"/>
      <c r="B76" s="2"/>
      <c r="E76" s="5"/>
      <c r="H76" s="9"/>
      <c r="I76" s="4"/>
      <c r="J76" s="2"/>
      <c r="K76" s="2"/>
    </row>
    <row r="77" spans="1:11" ht="30" customHeight="1" x14ac:dyDescent="0.2">
      <c r="A77" s="2"/>
      <c r="B77" s="2"/>
      <c r="E77" s="5"/>
      <c r="J77" s="2"/>
      <c r="K77" s="2"/>
    </row>
    <row r="78" spans="1:11" ht="30" customHeight="1" x14ac:dyDescent="0.2">
      <c r="A78" s="2"/>
      <c r="B78" s="2"/>
      <c r="E78" s="5"/>
      <c r="J78" s="2"/>
      <c r="K78" s="2"/>
    </row>
    <row r="79" spans="1:11" ht="30" customHeight="1" x14ac:dyDescent="0.2">
      <c r="A79" s="2"/>
      <c r="B79" s="2"/>
      <c r="E79" s="5"/>
      <c r="J79" s="2"/>
      <c r="K79" s="2"/>
    </row>
    <row r="80" spans="1:11" ht="30" customHeight="1" x14ac:dyDescent="0.2">
      <c r="A80" s="2"/>
      <c r="B80" s="2"/>
      <c r="E80" s="5"/>
      <c r="J80" s="2"/>
      <c r="K80" s="2"/>
    </row>
    <row r="81" spans="1:11" ht="30" customHeight="1" x14ac:dyDescent="0.2">
      <c r="A81" s="2"/>
      <c r="B81" s="2"/>
      <c r="E81" s="5"/>
      <c r="J81" s="2"/>
      <c r="K81" s="2"/>
    </row>
    <row r="82" spans="1:11" ht="30" customHeight="1" x14ac:dyDescent="0.2">
      <c r="A82" s="2"/>
      <c r="B82" s="2"/>
      <c r="E82" s="5"/>
      <c r="J82" s="2"/>
      <c r="K82" s="2"/>
    </row>
    <row r="83" spans="1:11" ht="30" customHeight="1" x14ac:dyDescent="0.2">
      <c r="A83" s="2"/>
      <c r="B83" s="2"/>
      <c r="E83" s="5"/>
      <c r="J83" s="2"/>
      <c r="K83" s="2"/>
    </row>
    <row r="84" spans="1:11" ht="30" customHeight="1" x14ac:dyDescent="0.2">
      <c r="A84" s="2"/>
      <c r="B84" s="2"/>
      <c r="E84" s="5"/>
      <c r="J84" s="2"/>
      <c r="K84" s="2"/>
    </row>
    <row r="85" spans="1:11" ht="30" customHeight="1" x14ac:dyDescent="0.2">
      <c r="A85" s="2"/>
      <c r="B85" s="2"/>
      <c r="E85" s="5"/>
      <c r="J85" s="2"/>
      <c r="K85" s="2"/>
    </row>
    <row r="86" spans="1:11" ht="30" customHeight="1" x14ac:dyDescent="0.2">
      <c r="A86" s="2"/>
      <c r="B86" s="2"/>
      <c r="E86" s="5"/>
      <c r="J86" s="2"/>
      <c r="K86" s="2"/>
    </row>
    <row r="87" spans="1:11" ht="30" customHeight="1" x14ac:dyDescent="0.2">
      <c r="A87" s="2"/>
      <c r="B87" s="2"/>
      <c r="E87" s="5"/>
      <c r="J87" s="2"/>
      <c r="K87" s="2"/>
    </row>
    <row r="88" spans="1:11" ht="30" customHeight="1" x14ac:dyDescent="0.2">
      <c r="A88" s="2"/>
      <c r="B88" s="2"/>
      <c r="E88" s="5"/>
      <c r="J88" s="2"/>
      <c r="K88" s="2"/>
    </row>
    <row r="89" spans="1:11" s="2" customFormat="1" ht="30" customHeight="1" x14ac:dyDescent="0.2">
      <c r="E89" s="5"/>
    </row>
    <row r="90" spans="1:11" s="2" customFormat="1" ht="30" customHeight="1" x14ac:dyDescent="0.2">
      <c r="E90" s="5"/>
    </row>
    <row r="91" spans="1:11" s="2" customFormat="1" ht="30" customHeight="1" x14ac:dyDescent="0.2">
      <c r="E91" s="5"/>
    </row>
    <row r="92" spans="1:11" s="2" customFormat="1" ht="30" customHeight="1" x14ac:dyDescent="0.2">
      <c r="E92" s="5"/>
    </row>
    <row r="93" spans="1:11" s="2" customFormat="1" ht="30" customHeight="1" x14ac:dyDescent="0.2">
      <c r="E93" s="5"/>
    </row>
    <row r="94" spans="1:11" s="2" customFormat="1" ht="30" customHeight="1" x14ac:dyDescent="0.2">
      <c r="E94" s="5"/>
    </row>
    <row r="95" spans="1:11" s="2" customFormat="1" ht="30" customHeight="1" x14ac:dyDescent="0.2">
      <c r="E95" s="5"/>
    </row>
    <row r="96" spans="1:11" s="2" customFormat="1" ht="30" customHeight="1" x14ac:dyDescent="0.2">
      <c r="E96" s="5"/>
    </row>
    <row r="97" spans="5:5" s="2" customFormat="1" ht="30" customHeight="1" x14ac:dyDescent="0.2">
      <c r="E97" s="5"/>
    </row>
    <row r="98" spans="5:5" s="2" customFormat="1" ht="30" customHeight="1" x14ac:dyDescent="0.2">
      <c r="E98" s="5"/>
    </row>
    <row r="99" spans="5:5" s="2" customFormat="1" ht="30" customHeight="1" x14ac:dyDescent="0.2">
      <c r="E99" s="5"/>
    </row>
    <row r="100" spans="5:5" s="2" customFormat="1" ht="30" customHeight="1" x14ac:dyDescent="0.2">
      <c r="E100" s="5"/>
    </row>
    <row r="101" spans="5:5" s="2" customFormat="1" ht="30" customHeight="1" x14ac:dyDescent="0.2">
      <c r="E101" s="5"/>
    </row>
    <row r="102" spans="5:5" s="2" customFormat="1" ht="30" customHeight="1" x14ac:dyDescent="0.2">
      <c r="E102" s="5"/>
    </row>
    <row r="103" spans="5:5" s="2" customFormat="1" ht="30" customHeight="1" x14ac:dyDescent="0.2">
      <c r="E103" s="5"/>
    </row>
    <row r="104" spans="5:5" s="2" customFormat="1" ht="30" customHeight="1" x14ac:dyDescent="0.2">
      <c r="E104" s="5"/>
    </row>
    <row r="105" spans="5:5" s="2" customFormat="1" ht="30" customHeight="1" x14ac:dyDescent="0.2">
      <c r="E105" s="5"/>
    </row>
    <row r="106" spans="5:5" s="2" customFormat="1" ht="30" customHeight="1" x14ac:dyDescent="0.2">
      <c r="E106" s="5"/>
    </row>
    <row r="107" spans="5:5" s="2" customFormat="1" ht="30" customHeight="1" x14ac:dyDescent="0.2">
      <c r="E107" s="5"/>
    </row>
    <row r="108" spans="5:5" s="2" customFormat="1" ht="30" customHeight="1" x14ac:dyDescent="0.2">
      <c r="E108" s="5"/>
    </row>
    <row r="109" spans="5:5" s="2" customFormat="1" ht="30" customHeight="1" x14ac:dyDescent="0.2">
      <c r="E109" s="5"/>
    </row>
    <row r="110" spans="5:5" s="2" customFormat="1" ht="30" customHeight="1" x14ac:dyDescent="0.2">
      <c r="E110" s="5"/>
    </row>
    <row r="111" spans="5:5" s="2" customFormat="1" ht="30" customHeight="1" x14ac:dyDescent="0.2">
      <c r="E111" s="5"/>
    </row>
    <row r="112" spans="5:5" s="2" customFormat="1" ht="30" customHeight="1" x14ac:dyDescent="0.2">
      <c r="E112" s="5"/>
    </row>
    <row r="113" spans="5:5" s="2" customFormat="1" ht="30" customHeight="1" x14ac:dyDescent="0.2">
      <c r="E113" s="5"/>
    </row>
    <row r="114" spans="5:5" s="2" customFormat="1" ht="30" customHeight="1" x14ac:dyDescent="0.2">
      <c r="E114" s="5"/>
    </row>
    <row r="115" spans="5:5" s="2" customFormat="1" ht="30" customHeight="1" x14ac:dyDescent="0.2">
      <c r="E115" s="5"/>
    </row>
    <row r="116" spans="5:5" s="2" customFormat="1" ht="30" customHeight="1" x14ac:dyDescent="0.2">
      <c r="E116" s="5"/>
    </row>
    <row r="117" spans="5:5" s="2" customFormat="1" ht="30" customHeight="1" x14ac:dyDescent="0.2">
      <c r="E117" s="5"/>
    </row>
    <row r="118" spans="5:5" s="2" customFormat="1" ht="30" customHeight="1" x14ac:dyDescent="0.2">
      <c r="E118" s="5"/>
    </row>
    <row r="119" spans="5:5" s="2" customFormat="1" ht="30" customHeight="1" x14ac:dyDescent="0.2">
      <c r="E119" s="5"/>
    </row>
    <row r="120" spans="5:5" s="2" customFormat="1" ht="30" customHeight="1" x14ac:dyDescent="0.2">
      <c r="E120" s="5"/>
    </row>
    <row r="121" spans="5:5" s="2" customFormat="1" ht="30" customHeight="1" x14ac:dyDescent="0.2">
      <c r="E121" s="5"/>
    </row>
    <row r="122" spans="5:5" s="2" customFormat="1" ht="30" customHeight="1" x14ac:dyDescent="0.2">
      <c r="E122" s="5"/>
    </row>
    <row r="123" spans="5:5" s="2" customFormat="1" ht="30" customHeight="1" x14ac:dyDescent="0.2">
      <c r="E123" s="5"/>
    </row>
    <row r="124" spans="5:5" s="2" customFormat="1" ht="30" customHeight="1" x14ac:dyDescent="0.2">
      <c r="E124" s="5"/>
    </row>
    <row r="125" spans="5:5" s="2" customFormat="1" ht="30" customHeight="1" x14ac:dyDescent="0.2">
      <c r="E125" s="5"/>
    </row>
    <row r="126" spans="5:5" s="2" customFormat="1" ht="30" customHeight="1" x14ac:dyDescent="0.2">
      <c r="E126" s="5"/>
    </row>
    <row r="127" spans="5:5" s="2" customFormat="1" ht="30" customHeight="1" x14ac:dyDescent="0.2">
      <c r="E127" s="5"/>
    </row>
    <row r="128" spans="5:5" s="2" customFormat="1" ht="30" customHeight="1" x14ac:dyDescent="0.2">
      <c r="E128" s="5"/>
    </row>
    <row r="129" spans="5:5" s="2" customFormat="1" ht="30" customHeight="1" x14ac:dyDescent="0.2">
      <c r="E129" s="5"/>
    </row>
    <row r="130" spans="5:5" s="2" customFormat="1" ht="30" customHeight="1" x14ac:dyDescent="0.2">
      <c r="E130" s="5"/>
    </row>
    <row r="131" spans="5:5" s="2" customFormat="1" ht="30" customHeight="1" x14ac:dyDescent="0.2">
      <c r="E131" s="5"/>
    </row>
    <row r="132" spans="5:5" s="2" customFormat="1" ht="30" customHeight="1" x14ac:dyDescent="0.2">
      <c r="E132" s="5"/>
    </row>
    <row r="133" spans="5:5" s="2" customFormat="1" ht="30" customHeight="1" x14ac:dyDescent="0.2">
      <c r="E133" s="5"/>
    </row>
    <row r="134" spans="5:5" s="2" customFormat="1" ht="30" customHeight="1" x14ac:dyDescent="0.2">
      <c r="E134" s="5"/>
    </row>
    <row r="135" spans="5:5" s="2" customFormat="1" ht="30" customHeight="1" x14ac:dyDescent="0.2">
      <c r="E135" s="5"/>
    </row>
    <row r="136" spans="5:5" s="2" customFormat="1" ht="30" customHeight="1" x14ac:dyDescent="0.2">
      <c r="E136" s="5"/>
    </row>
    <row r="137" spans="5:5" s="2" customFormat="1" ht="30" customHeight="1" x14ac:dyDescent="0.2">
      <c r="E137" s="5"/>
    </row>
    <row r="138" spans="5:5" s="2" customFormat="1" ht="30" customHeight="1" x14ac:dyDescent="0.2">
      <c r="E138" s="5"/>
    </row>
    <row r="139" spans="5:5" s="2" customFormat="1" ht="30" customHeight="1" x14ac:dyDescent="0.2">
      <c r="E139" s="5"/>
    </row>
    <row r="140" spans="5:5" s="2" customFormat="1" ht="30" customHeight="1" x14ac:dyDescent="0.2">
      <c r="E140" s="5"/>
    </row>
    <row r="141" spans="5:5" s="2" customFormat="1" ht="30" customHeight="1" x14ac:dyDescent="0.2">
      <c r="E141" s="5"/>
    </row>
    <row r="142" spans="5:5" s="2" customFormat="1" ht="30" customHeight="1" x14ac:dyDescent="0.2">
      <c r="E142" s="5"/>
    </row>
    <row r="143" spans="5:5" s="2" customFormat="1" ht="30" customHeight="1" x14ac:dyDescent="0.2">
      <c r="E143" s="5"/>
    </row>
    <row r="144" spans="5:5" s="2" customFormat="1" ht="30" customHeight="1" x14ac:dyDescent="0.2">
      <c r="E144" s="5"/>
    </row>
    <row r="145" spans="5:5" s="2" customFormat="1" ht="30" customHeight="1" x14ac:dyDescent="0.2">
      <c r="E145" s="5"/>
    </row>
    <row r="146" spans="5:5" s="2" customFormat="1" ht="30" customHeight="1" x14ac:dyDescent="0.2">
      <c r="E146" s="5"/>
    </row>
    <row r="147" spans="5:5" s="2" customFormat="1" ht="30" customHeight="1" x14ac:dyDescent="0.2">
      <c r="E147" s="5"/>
    </row>
    <row r="148" spans="5:5" s="2" customFormat="1" ht="30" customHeight="1" x14ac:dyDescent="0.2">
      <c r="E148" s="5"/>
    </row>
    <row r="149" spans="5:5" s="2" customFormat="1" ht="30" customHeight="1" x14ac:dyDescent="0.2">
      <c r="E149" s="5"/>
    </row>
    <row r="150" spans="5:5" s="2" customFormat="1" ht="30" customHeight="1" x14ac:dyDescent="0.2">
      <c r="E150" s="5"/>
    </row>
    <row r="151" spans="5:5" s="2" customFormat="1" ht="30" customHeight="1" x14ac:dyDescent="0.2">
      <c r="E151" s="5"/>
    </row>
    <row r="152" spans="5:5" s="2" customFormat="1" ht="30" customHeight="1" x14ac:dyDescent="0.2">
      <c r="E152" s="5"/>
    </row>
    <row r="153" spans="5:5" s="2" customFormat="1" ht="30" customHeight="1" x14ac:dyDescent="0.2">
      <c r="E153" s="5"/>
    </row>
    <row r="154" spans="5:5" s="2" customFormat="1" ht="30" customHeight="1" x14ac:dyDescent="0.2">
      <c r="E154" s="5"/>
    </row>
    <row r="155" spans="5:5" s="2" customFormat="1" ht="30" customHeight="1" x14ac:dyDescent="0.2">
      <c r="E155" s="5"/>
    </row>
    <row r="156" spans="5:5" s="2" customFormat="1" ht="30" customHeight="1" x14ac:dyDescent="0.2">
      <c r="E156" s="5"/>
    </row>
    <row r="157" spans="5:5" s="2" customFormat="1" ht="30" customHeight="1" x14ac:dyDescent="0.2">
      <c r="E157" s="5"/>
    </row>
    <row r="158" spans="5:5" s="2" customFormat="1" ht="30" customHeight="1" x14ac:dyDescent="0.2">
      <c r="E158" s="5"/>
    </row>
    <row r="159" spans="5:5" s="2" customFormat="1" ht="30" customHeight="1" x14ac:dyDescent="0.2">
      <c r="E159" s="5"/>
    </row>
    <row r="160" spans="5:5" s="2" customFormat="1" ht="30" customHeight="1" x14ac:dyDescent="0.2">
      <c r="E160" s="5"/>
    </row>
    <row r="161" spans="5:5" s="2" customFormat="1" ht="30" customHeight="1" x14ac:dyDescent="0.2">
      <c r="E161" s="5"/>
    </row>
    <row r="162" spans="5:5" s="2" customFormat="1" ht="30" customHeight="1" x14ac:dyDescent="0.2">
      <c r="E162" s="5"/>
    </row>
    <row r="163" spans="5:5" s="2" customFormat="1" ht="30" customHeight="1" x14ac:dyDescent="0.2">
      <c r="E163" s="5"/>
    </row>
    <row r="164" spans="5:5" s="2" customFormat="1" ht="30" customHeight="1" x14ac:dyDescent="0.2">
      <c r="E164" s="5"/>
    </row>
    <row r="165" spans="5:5" s="2" customFormat="1" ht="30" customHeight="1" x14ac:dyDescent="0.2">
      <c r="E165" s="5"/>
    </row>
    <row r="166" spans="5:5" s="2" customFormat="1" ht="30" customHeight="1" x14ac:dyDescent="0.2">
      <c r="E166" s="5"/>
    </row>
    <row r="167" spans="5:5" s="2" customFormat="1" ht="30" customHeight="1" x14ac:dyDescent="0.2">
      <c r="E167" s="5"/>
    </row>
    <row r="168" spans="5:5" s="2" customFormat="1" ht="30" customHeight="1" x14ac:dyDescent="0.2">
      <c r="E168" s="5"/>
    </row>
    <row r="169" spans="5:5" s="2" customFormat="1" ht="30" customHeight="1" x14ac:dyDescent="0.2">
      <c r="E169" s="5"/>
    </row>
    <row r="170" spans="5:5" s="2" customFormat="1" ht="30" customHeight="1" x14ac:dyDescent="0.2">
      <c r="E170" s="5"/>
    </row>
    <row r="171" spans="5:5" s="2" customFormat="1" ht="30" customHeight="1" x14ac:dyDescent="0.2">
      <c r="E171" s="5"/>
    </row>
    <row r="172" spans="5:5" s="2" customFormat="1" ht="30" customHeight="1" x14ac:dyDescent="0.2">
      <c r="E172" s="5"/>
    </row>
    <row r="173" spans="5:5" s="2" customFormat="1" ht="30" customHeight="1" x14ac:dyDescent="0.2">
      <c r="E173" s="5"/>
    </row>
    <row r="174" spans="5:5" s="2" customFormat="1" ht="30" customHeight="1" x14ac:dyDescent="0.2">
      <c r="E174" s="5"/>
    </row>
    <row r="175" spans="5:5" s="2" customFormat="1" ht="30" customHeight="1" x14ac:dyDescent="0.2">
      <c r="E175" s="5"/>
    </row>
    <row r="176" spans="5:5" s="2" customFormat="1" ht="30" customHeight="1" x14ac:dyDescent="0.2">
      <c r="E176" s="5"/>
    </row>
    <row r="177" spans="5:5" s="2" customFormat="1" ht="30" customHeight="1" x14ac:dyDescent="0.2">
      <c r="E177" s="5"/>
    </row>
    <row r="178" spans="5:5" s="2" customFormat="1" ht="30" customHeight="1" x14ac:dyDescent="0.2">
      <c r="E178" s="5"/>
    </row>
    <row r="179" spans="5:5" s="2" customFormat="1" ht="30" customHeight="1" x14ac:dyDescent="0.2">
      <c r="E179" s="5"/>
    </row>
    <row r="180" spans="5:5" s="2" customFormat="1" ht="30" customHeight="1" x14ac:dyDescent="0.2">
      <c r="E180" s="5"/>
    </row>
    <row r="181" spans="5:5" s="2" customFormat="1" ht="30" customHeight="1" x14ac:dyDescent="0.2">
      <c r="E181" s="5"/>
    </row>
    <row r="182" spans="5:5" s="2" customFormat="1" ht="30" customHeight="1" x14ac:dyDescent="0.2">
      <c r="E182" s="5"/>
    </row>
    <row r="183" spans="5:5" s="2" customFormat="1" ht="30" customHeight="1" x14ac:dyDescent="0.2">
      <c r="E183" s="5"/>
    </row>
    <row r="184" spans="5:5" s="2" customFormat="1" ht="30" customHeight="1" x14ac:dyDescent="0.2">
      <c r="E184" s="5"/>
    </row>
    <row r="185" spans="5:5" s="2" customFormat="1" ht="30" customHeight="1" x14ac:dyDescent="0.2">
      <c r="E185" s="5"/>
    </row>
    <row r="186" spans="5:5" s="2" customFormat="1" ht="30" customHeight="1" x14ac:dyDescent="0.2">
      <c r="E186" s="5"/>
    </row>
    <row r="187" spans="5:5" s="2" customFormat="1" ht="30" customHeight="1" x14ac:dyDescent="0.2">
      <c r="E187" s="5"/>
    </row>
    <row r="188" spans="5:5" s="2" customFormat="1" ht="30" customHeight="1" x14ac:dyDescent="0.2">
      <c r="E188" s="5"/>
    </row>
    <row r="189" spans="5:5" s="2" customFormat="1" ht="30" customHeight="1" x14ac:dyDescent="0.2">
      <c r="E189" s="5"/>
    </row>
    <row r="190" spans="5:5" s="2" customFormat="1" ht="30" customHeight="1" x14ac:dyDescent="0.2">
      <c r="E190" s="5"/>
    </row>
    <row r="191" spans="5:5" s="2" customFormat="1" ht="30" customHeight="1" x14ac:dyDescent="0.2">
      <c r="E191" s="5"/>
    </row>
    <row r="192" spans="5:5" s="2" customFormat="1" ht="30" customHeight="1" x14ac:dyDescent="0.2">
      <c r="E192" s="5"/>
    </row>
    <row r="193" spans="5:5" s="2" customFormat="1" ht="30" customHeight="1" x14ac:dyDescent="0.2">
      <c r="E193" s="5"/>
    </row>
    <row r="194" spans="5:5" s="2" customFormat="1" ht="30" customHeight="1" x14ac:dyDescent="0.2">
      <c r="E194" s="5"/>
    </row>
    <row r="195" spans="5:5" s="2" customFormat="1" ht="30" customHeight="1" x14ac:dyDescent="0.2">
      <c r="E195" s="5"/>
    </row>
    <row r="196" spans="5:5" s="2" customFormat="1" ht="30" customHeight="1" x14ac:dyDescent="0.2">
      <c r="E196" s="5"/>
    </row>
    <row r="197" spans="5:5" s="2" customFormat="1" ht="30" customHeight="1" x14ac:dyDescent="0.2">
      <c r="E197" s="5"/>
    </row>
    <row r="198" spans="5:5" s="2" customFormat="1" ht="30" customHeight="1" x14ac:dyDescent="0.2">
      <c r="E198" s="5"/>
    </row>
    <row r="199" spans="5:5" s="2" customFormat="1" ht="30" customHeight="1" x14ac:dyDescent="0.2">
      <c r="E199" s="5"/>
    </row>
    <row r="200" spans="5:5" s="2" customFormat="1" ht="30" customHeight="1" x14ac:dyDescent="0.2">
      <c r="E200" s="5"/>
    </row>
    <row r="201" spans="5:5" s="2" customFormat="1" ht="30" customHeight="1" x14ac:dyDescent="0.2">
      <c r="E201" s="5"/>
    </row>
    <row r="202" spans="5:5" s="2" customFormat="1" ht="30" customHeight="1" x14ac:dyDescent="0.2">
      <c r="E202" s="5"/>
    </row>
    <row r="203" spans="5:5" s="2" customFormat="1" ht="30" customHeight="1" x14ac:dyDescent="0.2">
      <c r="E203" s="5"/>
    </row>
    <row r="204" spans="5:5" s="2" customFormat="1" ht="30" customHeight="1" x14ac:dyDescent="0.2">
      <c r="E204" s="5"/>
    </row>
    <row r="205" spans="5:5" s="2" customFormat="1" ht="30" customHeight="1" x14ac:dyDescent="0.2">
      <c r="E205" s="5"/>
    </row>
    <row r="206" spans="5:5" s="2" customFormat="1" ht="30" customHeight="1" x14ac:dyDescent="0.2">
      <c r="E206" s="5"/>
    </row>
    <row r="207" spans="5:5" s="2" customFormat="1" ht="30" customHeight="1" x14ac:dyDescent="0.2">
      <c r="E207" s="5"/>
    </row>
    <row r="208" spans="5:5" s="2" customFormat="1" ht="30" customHeight="1" x14ac:dyDescent="0.2">
      <c r="E208" s="5"/>
    </row>
    <row r="209" spans="5:5" s="2" customFormat="1" ht="30" customHeight="1" x14ac:dyDescent="0.2">
      <c r="E209" s="5"/>
    </row>
    <row r="210" spans="5:5" s="2" customFormat="1" ht="30" customHeight="1" x14ac:dyDescent="0.2">
      <c r="E210" s="5"/>
    </row>
    <row r="211" spans="5:5" s="2" customFormat="1" ht="30" customHeight="1" x14ac:dyDescent="0.2">
      <c r="E211" s="5"/>
    </row>
    <row r="212" spans="5:5" s="2" customFormat="1" ht="30" customHeight="1" x14ac:dyDescent="0.2">
      <c r="E212" s="5"/>
    </row>
    <row r="213" spans="5:5" s="2" customFormat="1" ht="30" customHeight="1" x14ac:dyDescent="0.2">
      <c r="E213" s="5"/>
    </row>
    <row r="214" spans="5:5" s="2" customFormat="1" ht="30" customHeight="1" x14ac:dyDescent="0.2">
      <c r="E214" s="5"/>
    </row>
    <row r="215" spans="5:5" s="2" customFormat="1" ht="30" customHeight="1" x14ac:dyDescent="0.2">
      <c r="E215" s="5"/>
    </row>
    <row r="216" spans="5:5" s="2" customFormat="1" ht="30" customHeight="1" x14ac:dyDescent="0.2">
      <c r="E216" s="5"/>
    </row>
    <row r="217" spans="5:5" s="2" customFormat="1" ht="30" customHeight="1" x14ac:dyDescent="0.2">
      <c r="E217" s="5"/>
    </row>
    <row r="218" spans="5:5" s="2" customFormat="1" ht="30" customHeight="1" x14ac:dyDescent="0.2">
      <c r="E218" s="5"/>
    </row>
    <row r="219" spans="5:5" s="2" customFormat="1" ht="30" customHeight="1" x14ac:dyDescent="0.2">
      <c r="E219" s="5"/>
    </row>
    <row r="220" spans="5:5" s="2" customFormat="1" ht="30" customHeight="1" x14ac:dyDescent="0.2">
      <c r="E220" s="5"/>
    </row>
    <row r="221" spans="5:5" s="2" customFormat="1" ht="30" customHeight="1" x14ac:dyDescent="0.2">
      <c r="E221" s="5"/>
    </row>
    <row r="222" spans="5:5" s="2" customFormat="1" ht="30" customHeight="1" x14ac:dyDescent="0.2">
      <c r="E222" s="5"/>
    </row>
    <row r="223" spans="5:5" s="2" customFormat="1" ht="30" customHeight="1" x14ac:dyDescent="0.2">
      <c r="E223" s="5"/>
    </row>
    <row r="224" spans="5:5" s="2" customFormat="1" ht="30" customHeight="1" x14ac:dyDescent="0.2">
      <c r="E224" s="5"/>
    </row>
    <row r="225" spans="5:5" s="2" customFormat="1" ht="30" customHeight="1" x14ac:dyDescent="0.2">
      <c r="E225" s="5"/>
    </row>
    <row r="226" spans="5:5" s="2" customFormat="1" ht="30" customHeight="1" x14ac:dyDescent="0.2">
      <c r="E226" s="5"/>
    </row>
    <row r="227" spans="5:5" s="2" customFormat="1" ht="30" customHeight="1" x14ac:dyDescent="0.2">
      <c r="E227" s="5"/>
    </row>
    <row r="228" spans="5:5" s="2" customFormat="1" ht="30" customHeight="1" x14ac:dyDescent="0.2">
      <c r="E228" s="5"/>
    </row>
    <row r="229" spans="5:5" s="2" customFormat="1" ht="30" customHeight="1" x14ac:dyDescent="0.2">
      <c r="E229" s="5"/>
    </row>
    <row r="230" spans="5:5" s="2" customFormat="1" ht="30" customHeight="1" x14ac:dyDescent="0.2">
      <c r="E230" s="5"/>
    </row>
    <row r="231" spans="5:5" s="2" customFormat="1" ht="30" customHeight="1" x14ac:dyDescent="0.2">
      <c r="E231" s="5"/>
    </row>
    <row r="232" spans="5:5" s="2" customFormat="1" ht="30" customHeight="1" x14ac:dyDescent="0.2">
      <c r="E232" s="5"/>
    </row>
    <row r="233" spans="5:5" s="2" customFormat="1" ht="30" customHeight="1" x14ac:dyDescent="0.2">
      <c r="E233" s="5"/>
    </row>
    <row r="234" spans="5:5" s="2" customFormat="1" ht="30" customHeight="1" x14ac:dyDescent="0.2">
      <c r="E234" s="5"/>
    </row>
    <row r="235" spans="5:5" s="2" customFormat="1" ht="30" customHeight="1" x14ac:dyDescent="0.2">
      <c r="E235" s="5"/>
    </row>
    <row r="236" spans="5:5" s="2" customFormat="1" ht="30" customHeight="1" x14ac:dyDescent="0.2">
      <c r="E236" s="5"/>
    </row>
    <row r="237" spans="5:5" s="2" customFormat="1" ht="30" customHeight="1" x14ac:dyDescent="0.2">
      <c r="E237" s="5"/>
    </row>
    <row r="238" spans="5:5" s="2" customFormat="1" ht="30" customHeight="1" x14ac:dyDescent="0.2">
      <c r="E238" s="5"/>
    </row>
    <row r="239" spans="5:5" s="2" customFormat="1" ht="30" customHeight="1" x14ac:dyDescent="0.2">
      <c r="E239" s="5"/>
    </row>
    <row r="240" spans="5:5" s="2" customFormat="1" ht="30" customHeight="1" x14ac:dyDescent="0.2">
      <c r="E240" s="5"/>
    </row>
    <row r="241" spans="5:5" s="2" customFormat="1" ht="30" customHeight="1" x14ac:dyDescent="0.2">
      <c r="E241" s="5"/>
    </row>
    <row r="242" spans="5:5" s="2" customFormat="1" ht="30" customHeight="1" x14ac:dyDescent="0.2">
      <c r="E242" s="5"/>
    </row>
    <row r="243" spans="5:5" s="2" customFormat="1" ht="30" customHeight="1" x14ac:dyDescent="0.2">
      <c r="E243" s="5"/>
    </row>
    <row r="244" spans="5:5" s="2" customFormat="1" ht="30" customHeight="1" x14ac:dyDescent="0.2">
      <c r="E244" s="5"/>
    </row>
    <row r="245" spans="5:5" s="2" customFormat="1" ht="30" customHeight="1" x14ac:dyDescent="0.2">
      <c r="E245" s="5"/>
    </row>
    <row r="246" spans="5:5" s="2" customFormat="1" ht="30" customHeight="1" x14ac:dyDescent="0.2">
      <c r="E246" s="5"/>
    </row>
    <row r="247" spans="5:5" s="2" customFormat="1" ht="30" customHeight="1" x14ac:dyDescent="0.2">
      <c r="E247" s="5"/>
    </row>
    <row r="248" spans="5:5" s="2" customFormat="1" ht="30" customHeight="1" x14ac:dyDescent="0.2">
      <c r="E248" s="5"/>
    </row>
    <row r="249" spans="5:5" s="2" customFormat="1" ht="30" customHeight="1" x14ac:dyDescent="0.2">
      <c r="E249" s="5"/>
    </row>
    <row r="250" spans="5:5" s="2" customFormat="1" ht="30" customHeight="1" x14ac:dyDescent="0.2">
      <c r="E250" s="5"/>
    </row>
    <row r="251" spans="5:5" s="2" customFormat="1" ht="30" customHeight="1" x14ac:dyDescent="0.2">
      <c r="E251" s="5"/>
    </row>
    <row r="252" spans="5:5" s="2" customFormat="1" ht="30" customHeight="1" x14ac:dyDescent="0.2">
      <c r="E252" s="5"/>
    </row>
    <row r="253" spans="5:5" s="2" customFormat="1" ht="30" customHeight="1" x14ac:dyDescent="0.2">
      <c r="E253" s="5"/>
    </row>
    <row r="254" spans="5:5" s="2" customFormat="1" ht="30" customHeight="1" x14ac:dyDescent="0.2">
      <c r="E254" s="5"/>
    </row>
    <row r="255" spans="5:5" s="2" customFormat="1" ht="30" customHeight="1" x14ac:dyDescent="0.2">
      <c r="E255" s="5"/>
    </row>
    <row r="256" spans="5:5" s="2" customFormat="1" ht="30" customHeight="1" x14ac:dyDescent="0.2">
      <c r="E256" s="5"/>
    </row>
    <row r="257" spans="5:5" s="2" customFormat="1" ht="30" customHeight="1" x14ac:dyDescent="0.2">
      <c r="E257" s="5"/>
    </row>
    <row r="258" spans="5:5" s="2" customFormat="1" ht="30" customHeight="1" x14ac:dyDescent="0.2">
      <c r="E258" s="5"/>
    </row>
    <row r="259" spans="5:5" s="2" customFormat="1" ht="30" customHeight="1" x14ac:dyDescent="0.2">
      <c r="E259" s="5"/>
    </row>
    <row r="260" spans="5:5" s="2" customFormat="1" ht="30" customHeight="1" x14ac:dyDescent="0.2">
      <c r="E260" s="5"/>
    </row>
    <row r="261" spans="5:5" s="2" customFormat="1" ht="30" customHeight="1" x14ac:dyDescent="0.2">
      <c r="E261" s="5"/>
    </row>
    <row r="262" spans="5:5" s="2" customFormat="1" ht="30" customHeight="1" x14ac:dyDescent="0.2">
      <c r="E262" s="5"/>
    </row>
    <row r="263" spans="5:5" s="2" customFormat="1" ht="30" customHeight="1" x14ac:dyDescent="0.2">
      <c r="E263" s="5"/>
    </row>
    <row r="264" spans="5:5" s="2" customFormat="1" ht="30" customHeight="1" x14ac:dyDescent="0.2">
      <c r="E264" s="5"/>
    </row>
    <row r="265" spans="5:5" s="2" customFormat="1" ht="30" customHeight="1" x14ac:dyDescent="0.2">
      <c r="E265" s="5"/>
    </row>
    <row r="266" spans="5:5" s="2" customFormat="1" ht="30" customHeight="1" x14ac:dyDescent="0.2">
      <c r="E266" s="5"/>
    </row>
    <row r="267" spans="5:5" s="2" customFormat="1" ht="30" customHeight="1" x14ac:dyDescent="0.2">
      <c r="E267" s="5"/>
    </row>
    <row r="268" spans="5:5" s="2" customFormat="1" ht="30" customHeight="1" x14ac:dyDescent="0.2">
      <c r="E268" s="5"/>
    </row>
    <row r="269" spans="5:5" s="2" customFormat="1" ht="30" customHeight="1" x14ac:dyDescent="0.2">
      <c r="E269" s="5"/>
    </row>
    <row r="270" spans="5:5" s="2" customFormat="1" ht="30" customHeight="1" x14ac:dyDescent="0.2">
      <c r="E270" s="5"/>
    </row>
    <row r="271" spans="5:5" s="2" customFormat="1" ht="30" customHeight="1" x14ac:dyDescent="0.2">
      <c r="E271" s="5"/>
    </row>
    <row r="272" spans="5:5" s="2" customFormat="1" ht="30" customHeight="1" x14ac:dyDescent="0.2">
      <c r="E272" s="5"/>
    </row>
    <row r="273" spans="5:5" s="2" customFormat="1" ht="30" customHeight="1" x14ac:dyDescent="0.2">
      <c r="E273" s="5"/>
    </row>
    <row r="274" spans="5:5" s="2" customFormat="1" ht="30" customHeight="1" x14ac:dyDescent="0.2">
      <c r="E274" s="5"/>
    </row>
    <row r="275" spans="5:5" s="2" customFormat="1" ht="30" customHeight="1" x14ac:dyDescent="0.2">
      <c r="E275" s="5"/>
    </row>
    <row r="276" spans="5:5" s="2" customFormat="1" ht="30" customHeight="1" x14ac:dyDescent="0.2">
      <c r="E276" s="5"/>
    </row>
    <row r="277" spans="5:5" s="2" customFormat="1" ht="30" customHeight="1" x14ac:dyDescent="0.2">
      <c r="E277" s="5"/>
    </row>
    <row r="278" spans="5:5" s="2" customFormat="1" ht="30" customHeight="1" x14ac:dyDescent="0.2">
      <c r="E278" s="5"/>
    </row>
    <row r="279" spans="5:5" s="2" customFormat="1" ht="30" customHeight="1" x14ac:dyDescent="0.2">
      <c r="E279" s="5"/>
    </row>
    <row r="280" spans="5:5" s="2" customFormat="1" ht="30" customHeight="1" x14ac:dyDescent="0.2">
      <c r="E280" s="5"/>
    </row>
    <row r="281" spans="5:5" s="2" customFormat="1" ht="30" customHeight="1" x14ac:dyDescent="0.2">
      <c r="E281" s="5"/>
    </row>
    <row r="282" spans="5:5" s="2" customFormat="1" ht="30" customHeight="1" x14ac:dyDescent="0.2">
      <c r="E282" s="5"/>
    </row>
    <row r="283" spans="5:5" s="2" customFormat="1" ht="30" customHeight="1" x14ac:dyDescent="0.2">
      <c r="E283" s="5"/>
    </row>
    <row r="284" spans="5:5" s="2" customFormat="1" ht="30" customHeight="1" x14ac:dyDescent="0.2">
      <c r="E284" s="5"/>
    </row>
    <row r="285" spans="5:5" s="2" customFormat="1" ht="30" customHeight="1" x14ac:dyDescent="0.2">
      <c r="E285" s="5"/>
    </row>
    <row r="286" spans="5:5" s="2" customFormat="1" ht="30" customHeight="1" x14ac:dyDescent="0.2">
      <c r="E286" s="5"/>
    </row>
    <row r="287" spans="5:5" s="2" customFormat="1" ht="30" customHeight="1" x14ac:dyDescent="0.2">
      <c r="E287" s="5"/>
    </row>
    <row r="288" spans="5:5" s="2" customFormat="1" ht="30" customHeight="1" x14ac:dyDescent="0.2">
      <c r="E288" s="5"/>
    </row>
    <row r="289" spans="5:5" s="2" customFormat="1" ht="30" customHeight="1" x14ac:dyDescent="0.2">
      <c r="E289" s="5"/>
    </row>
    <row r="290" spans="5:5" s="2" customFormat="1" ht="30" customHeight="1" x14ac:dyDescent="0.2">
      <c r="E290" s="5"/>
    </row>
    <row r="291" spans="5:5" s="2" customFormat="1" ht="30" customHeight="1" x14ac:dyDescent="0.2">
      <c r="E291" s="5"/>
    </row>
    <row r="292" spans="5:5" s="2" customFormat="1" ht="30" customHeight="1" x14ac:dyDescent="0.2">
      <c r="E292" s="5"/>
    </row>
    <row r="293" spans="5:5" s="2" customFormat="1" ht="30" customHeight="1" x14ac:dyDescent="0.2">
      <c r="E293" s="5"/>
    </row>
    <row r="294" spans="5:5" s="2" customFormat="1" ht="30" customHeight="1" x14ac:dyDescent="0.2">
      <c r="E294" s="5"/>
    </row>
    <row r="295" spans="5:5" s="2" customFormat="1" ht="30" customHeight="1" x14ac:dyDescent="0.2">
      <c r="E295" s="5"/>
    </row>
    <row r="296" spans="5:5" s="2" customFormat="1" ht="30" customHeight="1" x14ac:dyDescent="0.2">
      <c r="E296" s="5"/>
    </row>
    <row r="297" spans="5:5" s="2" customFormat="1" ht="30" customHeight="1" x14ac:dyDescent="0.2">
      <c r="E297" s="5"/>
    </row>
    <row r="298" spans="5:5" s="2" customFormat="1" ht="30" customHeight="1" x14ac:dyDescent="0.2">
      <c r="E298" s="5"/>
    </row>
    <row r="299" spans="5:5" s="2" customFormat="1" ht="30" customHeight="1" x14ac:dyDescent="0.2">
      <c r="E299" s="5"/>
    </row>
    <row r="300" spans="5:5" s="2" customFormat="1" ht="30" customHeight="1" x14ac:dyDescent="0.2">
      <c r="E300" s="5"/>
    </row>
    <row r="301" spans="5:5" s="2" customFormat="1" ht="30" customHeight="1" x14ac:dyDescent="0.2">
      <c r="E301" s="5"/>
    </row>
    <row r="302" spans="5:5" s="2" customFormat="1" ht="30" customHeight="1" x14ac:dyDescent="0.2">
      <c r="E302" s="5"/>
    </row>
    <row r="303" spans="5:5" s="2" customFormat="1" ht="30" customHeight="1" x14ac:dyDescent="0.2">
      <c r="E303" s="5"/>
    </row>
    <row r="304" spans="5:5" s="2" customFormat="1" ht="30" customHeight="1" x14ac:dyDescent="0.2">
      <c r="E304" s="5"/>
    </row>
    <row r="305" spans="5:5" s="2" customFormat="1" ht="30" customHeight="1" x14ac:dyDescent="0.2">
      <c r="E305" s="5"/>
    </row>
    <row r="306" spans="5:5" s="2" customFormat="1" ht="30" customHeight="1" x14ac:dyDescent="0.2">
      <c r="E306" s="5"/>
    </row>
    <row r="307" spans="5:5" s="2" customFormat="1" ht="30" customHeight="1" x14ac:dyDescent="0.2">
      <c r="E307" s="5"/>
    </row>
    <row r="308" spans="5:5" s="2" customFormat="1" ht="30" customHeight="1" x14ac:dyDescent="0.2">
      <c r="E308" s="5"/>
    </row>
    <row r="309" spans="5:5" s="2" customFormat="1" ht="30" customHeight="1" x14ac:dyDescent="0.2">
      <c r="E309" s="5"/>
    </row>
    <row r="310" spans="5:5" s="2" customFormat="1" ht="30" customHeight="1" x14ac:dyDescent="0.2">
      <c r="E310" s="5"/>
    </row>
    <row r="311" spans="5:5" s="2" customFormat="1" ht="30" customHeight="1" x14ac:dyDescent="0.2">
      <c r="E311" s="5"/>
    </row>
    <row r="312" spans="5:5" s="2" customFormat="1" ht="30" customHeight="1" x14ac:dyDescent="0.2">
      <c r="E312" s="5"/>
    </row>
    <row r="313" spans="5:5" s="2" customFormat="1" ht="30" customHeight="1" x14ac:dyDescent="0.2">
      <c r="E313" s="5"/>
    </row>
    <row r="314" spans="5:5" s="2" customFormat="1" ht="30" customHeight="1" x14ac:dyDescent="0.2">
      <c r="E314" s="5"/>
    </row>
    <row r="315" spans="5:5" s="2" customFormat="1" ht="30" customHeight="1" x14ac:dyDescent="0.2">
      <c r="E315" s="5"/>
    </row>
    <row r="316" spans="5:5" s="2" customFormat="1" ht="30" customHeight="1" x14ac:dyDescent="0.2">
      <c r="E316" s="5"/>
    </row>
    <row r="317" spans="5:5" s="2" customFormat="1" ht="30" customHeight="1" x14ac:dyDescent="0.2">
      <c r="E317" s="5"/>
    </row>
    <row r="318" spans="5:5" s="2" customFormat="1" ht="30" customHeight="1" x14ac:dyDescent="0.2">
      <c r="E318" s="5"/>
    </row>
    <row r="319" spans="5:5" s="2" customFormat="1" ht="30" customHeight="1" x14ac:dyDescent="0.2">
      <c r="E319" s="5"/>
    </row>
    <row r="320" spans="5:5" s="2" customFormat="1" ht="30" customHeight="1" x14ac:dyDescent="0.2">
      <c r="E320" s="5"/>
    </row>
    <row r="321" spans="5:5" s="2" customFormat="1" ht="30" customHeight="1" x14ac:dyDescent="0.2">
      <c r="E321" s="5"/>
    </row>
    <row r="322" spans="5:5" s="2" customFormat="1" ht="30" customHeight="1" x14ac:dyDescent="0.2">
      <c r="E322" s="5"/>
    </row>
    <row r="323" spans="5:5" s="2" customFormat="1" ht="30" customHeight="1" x14ac:dyDescent="0.2">
      <c r="E323" s="5"/>
    </row>
    <row r="324" spans="5:5" s="2" customFormat="1" ht="30" customHeight="1" x14ac:dyDescent="0.2">
      <c r="E324" s="5"/>
    </row>
    <row r="325" spans="5:5" s="2" customFormat="1" ht="30" customHeight="1" x14ac:dyDescent="0.2">
      <c r="E325" s="5"/>
    </row>
    <row r="326" spans="5:5" s="2" customFormat="1" ht="30" customHeight="1" x14ac:dyDescent="0.2">
      <c r="E326" s="5"/>
    </row>
    <row r="327" spans="5:5" s="2" customFormat="1" ht="30" customHeight="1" x14ac:dyDescent="0.2">
      <c r="E327" s="5"/>
    </row>
    <row r="328" spans="5:5" s="2" customFormat="1" ht="30" customHeight="1" x14ac:dyDescent="0.2">
      <c r="E328" s="5"/>
    </row>
    <row r="329" spans="5:5" s="2" customFormat="1" ht="30" customHeight="1" x14ac:dyDescent="0.2">
      <c r="E329" s="5"/>
    </row>
    <row r="330" spans="5:5" s="2" customFormat="1" ht="30" customHeight="1" x14ac:dyDescent="0.2">
      <c r="E330" s="5"/>
    </row>
    <row r="331" spans="5:5" s="2" customFormat="1" ht="30" customHeight="1" x14ac:dyDescent="0.2">
      <c r="E331" s="5"/>
    </row>
    <row r="332" spans="5:5" s="2" customFormat="1" ht="30" customHeight="1" x14ac:dyDescent="0.2">
      <c r="E332" s="5"/>
    </row>
    <row r="333" spans="5:5" s="2" customFormat="1" ht="30" customHeight="1" x14ac:dyDescent="0.2">
      <c r="E333" s="5"/>
    </row>
    <row r="334" spans="5:5" s="2" customFormat="1" ht="30" customHeight="1" x14ac:dyDescent="0.2">
      <c r="E334" s="5"/>
    </row>
    <row r="335" spans="5:5" s="2" customFormat="1" ht="30" customHeight="1" x14ac:dyDescent="0.2">
      <c r="E335" s="5"/>
    </row>
    <row r="336" spans="5:5" s="2" customFormat="1" ht="30" customHeight="1" x14ac:dyDescent="0.2">
      <c r="E336" s="5"/>
    </row>
    <row r="337" spans="5:5" s="2" customFormat="1" ht="30" customHeight="1" x14ac:dyDescent="0.2">
      <c r="E337" s="5"/>
    </row>
    <row r="338" spans="5:5" s="2" customFormat="1" ht="30" customHeight="1" x14ac:dyDescent="0.2">
      <c r="E338" s="5"/>
    </row>
    <row r="339" spans="5:5" s="2" customFormat="1" ht="30" customHeight="1" x14ac:dyDescent="0.2">
      <c r="E339" s="5"/>
    </row>
    <row r="340" spans="5:5" s="2" customFormat="1" ht="30" customHeight="1" x14ac:dyDescent="0.2">
      <c r="E340" s="5"/>
    </row>
    <row r="341" spans="5:5" s="2" customFormat="1" ht="30" customHeight="1" x14ac:dyDescent="0.2">
      <c r="E341" s="5"/>
    </row>
    <row r="342" spans="5:5" s="2" customFormat="1" ht="30" customHeight="1" x14ac:dyDescent="0.2">
      <c r="E342" s="5"/>
    </row>
    <row r="343" spans="5:5" s="2" customFormat="1" ht="30" customHeight="1" x14ac:dyDescent="0.2">
      <c r="E343" s="5"/>
    </row>
    <row r="344" spans="5:5" s="2" customFormat="1" ht="30" customHeight="1" x14ac:dyDescent="0.2">
      <c r="E344" s="5"/>
    </row>
    <row r="345" spans="5:5" s="2" customFormat="1" ht="30" customHeight="1" x14ac:dyDescent="0.2">
      <c r="E345" s="5"/>
    </row>
    <row r="346" spans="5:5" s="2" customFormat="1" ht="30" customHeight="1" x14ac:dyDescent="0.2">
      <c r="E346" s="5"/>
    </row>
    <row r="347" spans="5:5" s="2" customFormat="1" ht="30" customHeight="1" x14ac:dyDescent="0.2">
      <c r="E347" s="5"/>
    </row>
    <row r="348" spans="5:5" s="2" customFormat="1" ht="30" customHeight="1" x14ac:dyDescent="0.2">
      <c r="E348" s="5"/>
    </row>
    <row r="349" spans="5:5" s="2" customFormat="1" ht="30" customHeight="1" x14ac:dyDescent="0.2">
      <c r="E349" s="5"/>
    </row>
    <row r="350" spans="5:5" s="2" customFormat="1" ht="30" customHeight="1" x14ac:dyDescent="0.2">
      <c r="E350" s="5"/>
    </row>
    <row r="351" spans="5:5" s="2" customFormat="1" ht="30" customHeight="1" x14ac:dyDescent="0.2">
      <c r="E351" s="5"/>
    </row>
    <row r="352" spans="5:5" s="2" customFormat="1" ht="30" customHeight="1" x14ac:dyDescent="0.2">
      <c r="E352" s="5"/>
    </row>
    <row r="353" spans="5:5" s="2" customFormat="1" ht="30" customHeight="1" x14ac:dyDescent="0.2">
      <c r="E353" s="5"/>
    </row>
    <row r="354" spans="5:5" s="2" customFormat="1" ht="30" customHeight="1" x14ac:dyDescent="0.2">
      <c r="E354" s="5"/>
    </row>
    <row r="355" spans="5:5" s="2" customFormat="1" ht="30" customHeight="1" x14ac:dyDescent="0.2">
      <c r="E355" s="5"/>
    </row>
    <row r="356" spans="5:5" s="2" customFormat="1" ht="30" customHeight="1" x14ac:dyDescent="0.2">
      <c r="E356" s="5"/>
    </row>
    <row r="357" spans="5:5" s="2" customFormat="1" ht="30" customHeight="1" x14ac:dyDescent="0.2">
      <c r="E357" s="5"/>
    </row>
    <row r="358" spans="5:5" s="2" customFormat="1" ht="30" customHeight="1" x14ac:dyDescent="0.2">
      <c r="E358" s="5"/>
    </row>
    <row r="359" spans="5:5" s="2" customFormat="1" ht="30" customHeight="1" x14ac:dyDescent="0.2">
      <c r="E359" s="5"/>
    </row>
    <row r="360" spans="5:5" s="2" customFormat="1" ht="30" customHeight="1" x14ac:dyDescent="0.2">
      <c r="E360" s="5"/>
    </row>
    <row r="361" spans="5:5" s="2" customFormat="1" ht="30" customHeight="1" x14ac:dyDescent="0.2">
      <c r="E361" s="5"/>
    </row>
    <row r="362" spans="5:5" s="2" customFormat="1" ht="30" customHeight="1" x14ac:dyDescent="0.2">
      <c r="E362" s="5"/>
    </row>
    <row r="363" spans="5:5" s="2" customFormat="1" ht="30" customHeight="1" x14ac:dyDescent="0.2">
      <c r="E363" s="5"/>
    </row>
    <row r="364" spans="5:5" s="2" customFormat="1" ht="30" customHeight="1" x14ac:dyDescent="0.2">
      <c r="E364" s="5"/>
    </row>
    <row r="365" spans="5:5" s="2" customFormat="1" ht="30" customHeight="1" x14ac:dyDescent="0.2">
      <c r="E365" s="5"/>
    </row>
    <row r="366" spans="5:5" s="2" customFormat="1" ht="30" customHeight="1" x14ac:dyDescent="0.2">
      <c r="E366" s="5"/>
    </row>
    <row r="367" spans="5:5" s="2" customFormat="1" ht="30" customHeight="1" x14ac:dyDescent="0.2">
      <c r="E367" s="5"/>
    </row>
    <row r="368" spans="5:5" s="2" customFormat="1" ht="30" customHeight="1" x14ac:dyDescent="0.2">
      <c r="E368" s="5"/>
    </row>
    <row r="369" spans="5:5" s="2" customFormat="1" ht="30" customHeight="1" x14ac:dyDescent="0.2">
      <c r="E369" s="5"/>
    </row>
    <row r="370" spans="5:5" s="2" customFormat="1" ht="30" customHeight="1" x14ac:dyDescent="0.2">
      <c r="E370" s="5"/>
    </row>
    <row r="371" spans="5:5" s="2" customFormat="1" ht="30" customHeight="1" x14ac:dyDescent="0.2">
      <c r="E371" s="5"/>
    </row>
    <row r="372" spans="5:5" s="2" customFormat="1" ht="30" customHeight="1" x14ac:dyDescent="0.2">
      <c r="E372" s="5"/>
    </row>
    <row r="373" spans="5:5" s="2" customFormat="1" ht="30" customHeight="1" x14ac:dyDescent="0.2">
      <c r="E373" s="5"/>
    </row>
    <row r="374" spans="5:5" s="2" customFormat="1" ht="30" customHeight="1" x14ac:dyDescent="0.2">
      <c r="E374" s="5"/>
    </row>
    <row r="375" spans="5:5" s="2" customFormat="1" ht="30" customHeight="1" x14ac:dyDescent="0.2">
      <c r="E375" s="5"/>
    </row>
    <row r="376" spans="5:5" s="2" customFormat="1" ht="30" customHeight="1" x14ac:dyDescent="0.2">
      <c r="E376" s="5"/>
    </row>
    <row r="377" spans="5:5" s="2" customFormat="1" ht="30" customHeight="1" x14ac:dyDescent="0.2">
      <c r="E377" s="5"/>
    </row>
    <row r="378" spans="5:5" s="2" customFormat="1" ht="30" customHeight="1" x14ac:dyDescent="0.2">
      <c r="E378" s="5"/>
    </row>
    <row r="379" spans="5:5" s="2" customFormat="1" ht="30" customHeight="1" x14ac:dyDescent="0.2">
      <c r="E379" s="5"/>
    </row>
    <row r="380" spans="5:5" s="2" customFormat="1" ht="30" customHeight="1" x14ac:dyDescent="0.2">
      <c r="E380" s="5"/>
    </row>
    <row r="381" spans="5:5" s="2" customFormat="1" ht="30" customHeight="1" x14ac:dyDescent="0.2">
      <c r="E381" s="5"/>
    </row>
    <row r="382" spans="5:5" s="2" customFormat="1" ht="30" customHeight="1" x14ac:dyDescent="0.2">
      <c r="E382" s="5"/>
    </row>
    <row r="383" spans="5:5" s="2" customFormat="1" ht="30" customHeight="1" x14ac:dyDescent="0.2">
      <c r="E383" s="5"/>
    </row>
    <row r="384" spans="5:5" s="2" customFormat="1" ht="30" customHeight="1" x14ac:dyDescent="0.2">
      <c r="E384" s="5"/>
    </row>
    <row r="385" spans="5:5" s="2" customFormat="1" ht="30" customHeight="1" x14ac:dyDescent="0.2">
      <c r="E385" s="5"/>
    </row>
    <row r="386" spans="5:5" s="2" customFormat="1" ht="30" customHeight="1" x14ac:dyDescent="0.2">
      <c r="E386" s="5"/>
    </row>
    <row r="387" spans="5:5" s="2" customFormat="1" ht="30" customHeight="1" x14ac:dyDescent="0.2">
      <c r="E387" s="5"/>
    </row>
    <row r="388" spans="5:5" s="2" customFormat="1" ht="30" customHeight="1" x14ac:dyDescent="0.2">
      <c r="E388" s="5"/>
    </row>
    <row r="389" spans="5:5" s="2" customFormat="1" ht="30" customHeight="1" x14ac:dyDescent="0.2">
      <c r="E389" s="5"/>
    </row>
    <row r="390" spans="5:5" s="2" customFormat="1" ht="30" customHeight="1" x14ac:dyDescent="0.2">
      <c r="E390" s="5"/>
    </row>
    <row r="391" spans="5:5" s="2" customFormat="1" ht="30" customHeight="1" x14ac:dyDescent="0.2">
      <c r="E391" s="5"/>
    </row>
    <row r="392" spans="5:5" s="2" customFormat="1" ht="30" customHeight="1" x14ac:dyDescent="0.2">
      <c r="E392" s="5"/>
    </row>
    <row r="393" spans="5:5" s="2" customFormat="1" ht="30" customHeight="1" x14ac:dyDescent="0.2">
      <c r="E393" s="5"/>
    </row>
    <row r="394" spans="5:5" s="2" customFormat="1" ht="30" customHeight="1" x14ac:dyDescent="0.2">
      <c r="E394" s="5"/>
    </row>
    <row r="395" spans="5:5" s="2" customFormat="1" ht="30" customHeight="1" x14ac:dyDescent="0.2">
      <c r="E395" s="5"/>
    </row>
    <row r="396" spans="5:5" s="2" customFormat="1" ht="30" customHeight="1" x14ac:dyDescent="0.2">
      <c r="E396" s="5"/>
    </row>
    <row r="397" spans="5:5" s="2" customFormat="1" ht="30" customHeight="1" x14ac:dyDescent="0.2">
      <c r="E397" s="5"/>
    </row>
    <row r="398" spans="5:5" s="2" customFormat="1" ht="30" customHeight="1" x14ac:dyDescent="0.2">
      <c r="E398" s="5"/>
    </row>
    <row r="399" spans="5:5" s="2" customFormat="1" ht="30" customHeight="1" x14ac:dyDescent="0.2">
      <c r="E399" s="5"/>
    </row>
    <row r="400" spans="5:5" s="2" customFormat="1" ht="30" customHeight="1" x14ac:dyDescent="0.2">
      <c r="E400" s="5"/>
    </row>
    <row r="401" spans="5:5" s="2" customFormat="1" ht="30" customHeight="1" x14ac:dyDescent="0.2">
      <c r="E401" s="5"/>
    </row>
    <row r="402" spans="5:5" s="2" customFormat="1" ht="30" customHeight="1" x14ac:dyDescent="0.2">
      <c r="E402" s="5"/>
    </row>
    <row r="403" spans="5:5" s="2" customFormat="1" ht="30" customHeight="1" x14ac:dyDescent="0.2">
      <c r="E403" s="5"/>
    </row>
    <row r="404" spans="5:5" s="2" customFormat="1" ht="30" customHeight="1" x14ac:dyDescent="0.2">
      <c r="E404" s="5"/>
    </row>
    <row r="405" spans="5:5" s="2" customFormat="1" ht="30" customHeight="1" x14ac:dyDescent="0.2">
      <c r="E405" s="5"/>
    </row>
    <row r="406" spans="5:5" s="2" customFormat="1" ht="30" customHeight="1" x14ac:dyDescent="0.2">
      <c r="E406" s="5"/>
    </row>
    <row r="407" spans="5:5" s="2" customFormat="1" ht="30" customHeight="1" x14ac:dyDescent="0.2">
      <c r="E407" s="5"/>
    </row>
    <row r="408" spans="5:5" s="2" customFormat="1" ht="30" customHeight="1" x14ac:dyDescent="0.2">
      <c r="E408" s="5"/>
    </row>
    <row r="409" spans="5:5" s="2" customFormat="1" ht="30" customHeight="1" x14ac:dyDescent="0.2">
      <c r="E409" s="5"/>
    </row>
    <row r="410" spans="5:5" s="2" customFormat="1" ht="30" customHeight="1" x14ac:dyDescent="0.2">
      <c r="E410" s="5"/>
    </row>
    <row r="411" spans="5:5" s="2" customFormat="1" ht="30" customHeight="1" x14ac:dyDescent="0.2">
      <c r="E411" s="5"/>
    </row>
    <row r="412" spans="5:5" s="2" customFormat="1" ht="30" customHeight="1" x14ac:dyDescent="0.2">
      <c r="E412" s="5"/>
    </row>
    <row r="413" spans="5:5" s="2" customFormat="1" ht="30" customHeight="1" x14ac:dyDescent="0.2">
      <c r="E413" s="5"/>
    </row>
    <row r="414" spans="5:5" s="2" customFormat="1" ht="30" customHeight="1" x14ac:dyDescent="0.2">
      <c r="E414" s="5"/>
    </row>
    <row r="415" spans="5:5" s="2" customFormat="1" ht="30" customHeight="1" x14ac:dyDescent="0.2">
      <c r="E415" s="5"/>
    </row>
    <row r="416" spans="5:5" s="2" customFormat="1" ht="30" customHeight="1" x14ac:dyDescent="0.2">
      <c r="E416" s="5"/>
    </row>
    <row r="417" spans="5:5" s="2" customFormat="1" ht="30" customHeight="1" x14ac:dyDescent="0.2">
      <c r="E417" s="5"/>
    </row>
    <row r="418" spans="5:5" s="2" customFormat="1" ht="30" customHeight="1" x14ac:dyDescent="0.2">
      <c r="E418" s="5"/>
    </row>
    <row r="419" spans="5:5" s="2" customFormat="1" ht="30" customHeight="1" x14ac:dyDescent="0.2">
      <c r="E419" s="5"/>
    </row>
    <row r="420" spans="5:5" s="2" customFormat="1" ht="30" customHeight="1" x14ac:dyDescent="0.2">
      <c r="E420" s="5"/>
    </row>
    <row r="421" spans="5:5" s="2" customFormat="1" ht="30" customHeight="1" x14ac:dyDescent="0.2">
      <c r="E421" s="5"/>
    </row>
    <row r="422" spans="5:5" s="2" customFormat="1" ht="30" customHeight="1" x14ac:dyDescent="0.2">
      <c r="E422" s="5"/>
    </row>
    <row r="423" spans="5:5" s="2" customFormat="1" ht="30" customHeight="1" x14ac:dyDescent="0.2">
      <c r="E423" s="5"/>
    </row>
    <row r="424" spans="5:5" s="2" customFormat="1" ht="30" customHeight="1" x14ac:dyDescent="0.2">
      <c r="E424" s="5"/>
    </row>
    <row r="425" spans="5:5" s="2" customFormat="1" ht="30" customHeight="1" x14ac:dyDescent="0.2">
      <c r="E425" s="5"/>
    </row>
    <row r="426" spans="5:5" s="2" customFormat="1" ht="30" customHeight="1" x14ac:dyDescent="0.2">
      <c r="E426" s="5"/>
    </row>
    <row r="427" spans="5:5" s="2" customFormat="1" ht="30" customHeight="1" x14ac:dyDescent="0.2">
      <c r="E427" s="5"/>
    </row>
    <row r="428" spans="5:5" s="2" customFormat="1" ht="30" customHeight="1" x14ac:dyDescent="0.2">
      <c r="E428" s="5"/>
    </row>
    <row r="429" spans="5:5" s="2" customFormat="1" ht="30" customHeight="1" x14ac:dyDescent="0.2">
      <c r="E429" s="5"/>
    </row>
    <row r="430" spans="5:5" s="2" customFormat="1" ht="30" customHeight="1" x14ac:dyDescent="0.2">
      <c r="E430" s="5"/>
    </row>
    <row r="431" spans="5:5" s="2" customFormat="1" ht="30" customHeight="1" x14ac:dyDescent="0.2">
      <c r="E431" s="5"/>
    </row>
    <row r="432" spans="5:5" s="2" customFormat="1" ht="30" customHeight="1" x14ac:dyDescent="0.2">
      <c r="E432" s="5"/>
    </row>
    <row r="433" spans="5:5" s="2" customFormat="1" ht="30" customHeight="1" x14ac:dyDescent="0.2">
      <c r="E433" s="5"/>
    </row>
    <row r="434" spans="5:5" s="2" customFormat="1" ht="30" customHeight="1" x14ac:dyDescent="0.2">
      <c r="E434" s="5"/>
    </row>
    <row r="435" spans="5:5" s="2" customFormat="1" ht="30" customHeight="1" x14ac:dyDescent="0.2">
      <c r="E435" s="5"/>
    </row>
    <row r="436" spans="5:5" s="2" customFormat="1" ht="30" customHeight="1" x14ac:dyDescent="0.2">
      <c r="E436" s="5"/>
    </row>
    <row r="437" spans="5:5" s="2" customFormat="1" ht="30" customHeight="1" x14ac:dyDescent="0.2">
      <c r="E437" s="5"/>
    </row>
    <row r="438" spans="5:5" s="2" customFormat="1" ht="30" customHeight="1" x14ac:dyDescent="0.2">
      <c r="E438" s="5"/>
    </row>
    <row r="439" spans="5:5" s="2" customFormat="1" ht="30" customHeight="1" x14ac:dyDescent="0.2">
      <c r="E439" s="5"/>
    </row>
    <row r="440" spans="5:5" s="2" customFormat="1" ht="30" customHeight="1" x14ac:dyDescent="0.2">
      <c r="E440" s="5"/>
    </row>
    <row r="441" spans="5:5" s="2" customFormat="1" ht="30" customHeight="1" x14ac:dyDescent="0.2">
      <c r="E441" s="5"/>
    </row>
    <row r="442" spans="5:5" s="2" customFormat="1" ht="30" customHeight="1" x14ac:dyDescent="0.2">
      <c r="E442" s="5"/>
    </row>
    <row r="443" spans="5:5" s="2" customFormat="1" ht="30" customHeight="1" x14ac:dyDescent="0.2">
      <c r="E443" s="5"/>
    </row>
    <row r="444" spans="5:5" s="2" customFormat="1" ht="30" customHeight="1" x14ac:dyDescent="0.2">
      <c r="E444" s="5"/>
    </row>
    <row r="445" spans="5:5" s="2" customFormat="1" ht="30" customHeight="1" x14ac:dyDescent="0.2">
      <c r="E445" s="5"/>
    </row>
    <row r="446" spans="5:5" s="2" customFormat="1" ht="30" customHeight="1" x14ac:dyDescent="0.2">
      <c r="E446" s="5"/>
    </row>
    <row r="447" spans="5:5" s="2" customFormat="1" ht="30" customHeight="1" x14ac:dyDescent="0.2">
      <c r="E447" s="5"/>
    </row>
    <row r="448" spans="5:5" s="2" customFormat="1" ht="30" customHeight="1" x14ac:dyDescent="0.2">
      <c r="E448" s="5"/>
    </row>
    <row r="449" spans="5:5" s="2" customFormat="1" ht="30" customHeight="1" x14ac:dyDescent="0.2">
      <c r="E449" s="5"/>
    </row>
    <row r="450" spans="5:5" s="2" customFormat="1" ht="30" customHeight="1" x14ac:dyDescent="0.2">
      <c r="E450" s="5"/>
    </row>
    <row r="451" spans="5:5" s="2" customFormat="1" ht="30" customHeight="1" x14ac:dyDescent="0.2">
      <c r="E451" s="5"/>
    </row>
    <row r="452" spans="5:5" s="2" customFormat="1" ht="30" customHeight="1" x14ac:dyDescent="0.2">
      <c r="E452" s="5"/>
    </row>
    <row r="453" spans="5:5" s="2" customFormat="1" ht="30" customHeight="1" x14ac:dyDescent="0.2">
      <c r="E453" s="5"/>
    </row>
    <row r="454" spans="5:5" s="2" customFormat="1" ht="30" customHeight="1" x14ac:dyDescent="0.2">
      <c r="E454" s="5"/>
    </row>
    <row r="455" spans="5:5" s="2" customFormat="1" ht="30" customHeight="1" x14ac:dyDescent="0.2">
      <c r="E455" s="5"/>
    </row>
    <row r="456" spans="5:5" s="2" customFormat="1" ht="30" customHeight="1" x14ac:dyDescent="0.2">
      <c r="E456" s="5"/>
    </row>
    <row r="457" spans="5:5" s="2" customFormat="1" ht="30" customHeight="1" x14ac:dyDescent="0.2">
      <c r="E457" s="5"/>
    </row>
    <row r="458" spans="5:5" s="2" customFormat="1" ht="30" customHeight="1" x14ac:dyDescent="0.2">
      <c r="E458" s="5"/>
    </row>
    <row r="459" spans="5:5" s="2" customFormat="1" ht="30" customHeight="1" x14ac:dyDescent="0.2">
      <c r="E459" s="5"/>
    </row>
    <row r="460" spans="5:5" s="2" customFormat="1" ht="30" customHeight="1" x14ac:dyDescent="0.2">
      <c r="E460" s="5"/>
    </row>
    <row r="461" spans="5:5" s="2" customFormat="1" ht="30" customHeight="1" x14ac:dyDescent="0.2">
      <c r="E461" s="5"/>
    </row>
    <row r="462" spans="5:5" s="2" customFormat="1" ht="30" customHeight="1" x14ac:dyDescent="0.2">
      <c r="E462" s="5"/>
    </row>
    <row r="463" spans="5:5" s="2" customFormat="1" ht="30" customHeight="1" x14ac:dyDescent="0.2">
      <c r="E463" s="5"/>
    </row>
    <row r="464" spans="5:5" s="2" customFormat="1" ht="30" customHeight="1" x14ac:dyDescent="0.2">
      <c r="E464" s="5"/>
    </row>
    <row r="465" spans="5:5" s="2" customFormat="1" ht="30" customHeight="1" x14ac:dyDescent="0.2">
      <c r="E465" s="5"/>
    </row>
    <row r="466" spans="5:5" s="2" customFormat="1" ht="30" customHeight="1" x14ac:dyDescent="0.2">
      <c r="E466" s="5"/>
    </row>
    <row r="467" spans="5:5" s="2" customFormat="1" ht="30" customHeight="1" x14ac:dyDescent="0.2">
      <c r="E467" s="5"/>
    </row>
    <row r="468" spans="5:5" s="2" customFormat="1" ht="30" customHeight="1" x14ac:dyDescent="0.2">
      <c r="E468" s="5"/>
    </row>
    <row r="469" spans="5:5" s="2" customFormat="1" ht="30" customHeight="1" x14ac:dyDescent="0.2">
      <c r="E469" s="5"/>
    </row>
    <row r="470" spans="5:5" s="2" customFormat="1" ht="30" customHeight="1" x14ac:dyDescent="0.2">
      <c r="E470" s="5"/>
    </row>
    <row r="471" spans="5:5" s="2" customFormat="1" ht="30" customHeight="1" x14ac:dyDescent="0.2">
      <c r="E471" s="5"/>
    </row>
    <row r="472" spans="5:5" s="2" customFormat="1" ht="30" customHeight="1" x14ac:dyDescent="0.2">
      <c r="E472" s="5"/>
    </row>
    <row r="473" spans="5:5" s="2" customFormat="1" ht="30" customHeight="1" x14ac:dyDescent="0.2">
      <c r="E473" s="5"/>
    </row>
    <row r="474" spans="5:5" s="2" customFormat="1" ht="30" customHeight="1" x14ac:dyDescent="0.2">
      <c r="E474" s="5"/>
    </row>
    <row r="475" spans="5:5" s="2" customFormat="1" ht="30" customHeight="1" x14ac:dyDescent="0.2">
      <c r="E475" s="5"/>
    </row>
    <row r="476" spans="5:5" s="2" customFormat="1" ht="30" customHeight="1" x14ac:dyDescent="0.2">
      <c r="E476" s="5"/>
    </row>
    <row r="477" spans="5:5" s="2" customFormat="1" ht="30" customHeight="1" x14ac:dyDescent="0.2">
      <c r="E477" s="5"/>
    </row>
    <row r="478" spans="5:5" s="2" customFormat="1" ht="30" customHeight="1" x14ac:dyDescent="0.2">
      <c r="E478" s="5"/>
    </row>
    <row r="479" spans="5:5" s="2" customFormat="1" ht="30" customHeight="1" x14ac:dyDescent="0.2">
      <c r="E479" s="5"/>
    </row>
    <row r="480" spans="5:5" s="2" customFormat="1" ht="30" customHeight="1" x14ac:dyDescent="0.2">
      <c r="E480" s="5"/>
    </row>
    <row r="481" spans="5:5" s="2" customFormat="1" ht="30" customHeight="1" x14ac:dyDescent="0.2">
      <c r="E481" s="5"/>
    </row>
    <row r="482" spans="5:5" s="2" customFormat="1" ht="30" customHeight="1" x14ac:dyDescent="0.2">
      <c r="E482" s="5"/>
    </row>
    <row r="483" spans="5:5" s="2" customFormat="1" ht="30" customHeight="1" x14ac:dyDescent="0.2">
      <c r="E483" s="5"/>
    </row>
    <row r="484" spans="5:5" s="2" customFormat="1" ht="30" customHeight="1" x14ac:dyDescent="0.2">
      <c r="E484" s="5"/>
    </row>
    <row r="485" spans="5:5" s="2" customFormat="1" ht="30" customHeight="1" x14ac:dyDescent="0.2">
      <c r="E485" s="5"/>
    </row>
    <row r="486" spans="5:5" s="2" customFormat="1" ht="30" customHeight="1" x14ac:dyDescent="0.2">
      <c r="E486" s="5"/>
    </row>
    <row r="487" spans="5:5" s="2" customFormat="1" ht="30" customHeight="1" x14ac:dyDescent="0.2">
      <c r="E487" s="5"/>
    </row>
    <row r="488" spans="5:5" s="2" customFormat="1" ht="30" customHeight="1" x14ac:dyDescent="0.2">
      <c r="E488" s="5"/>
    </row>
    <row r="489" spans="5:5" s="2" customFormat="1" ht="30" customHeight="1" x14ac:dyDescent="0.2">
      <c r="E489" s="5"/>
    </row>
    <row r="490" spans="5:5" s="2" customFormat="1" ht="30" customHeight="1" x14ac:dyDescent="0.2">
      <c r="E490" s="5"/>
    </row>
    <row r="491" spans="5:5" s="2" customFormat="1" ht="30" customHeight="1" x14ac:dyDescent="0.2">
      <c r="E491" s="5"/>
    </row>
    <row r="492" spans="5:5" s="2" customFormat="1" ht="30" customHeight="1" x14ac:dyDescent="0.2">
      <c r="E492" s="5"/>
    </row>
    <row r="493" spans="5:5" s="2" customFormat="1" ht="30" customHeight="1" x14ac:dyDescent="0.2">
      <c r="E493" s="5"/>
    </row>
    <row r="494" spans="5:5" s="2" customFormat="1" ht="30" customHeight="1" x14ac:dyDescent="0.2">
      <c r="E494" s="5"/>
    </row>
    <row r="495" spans="5:5" s="2" customFormat="1" ht="30" customHeight="1" x14ac:dyDescent="0.2">
      <c r="E495" s="5"/>
    </row>
    <row r="496" spans="5:5" s="2" customFormat="1" ht="30" customHeight="1" x14ac:dyDescent="0.2">
      <c r="E496" s="5"/>
    </row>
    <row r="497" spans="5:5" s="2" customFormat="1" ht="30" customHeight="1" x14ac:dyDescent="0.2">
      <c r="E497" s="5"/>
    </row>
    <row r="498" spans="5:5" s="2" customFormat="1" ht="30" customHeight="1" x14ac:dyDescent="0.2">
      <c r="E498" s="5"/>
    </row>
    <row r="499" spans="5:5" s="2" customFormat="1" ht="30" customHeight="1" x14ac:dyDescent="0.2">
      <c r="E499" s="5"/>
    </row>
    <row r="500" spans="5:5" s="2" customFormat="1" ht="30" customHeight="1" x14ac:dyDescent="0.2">
      <c r="E500" s="5"/>
    </row>
    <row r="501" spans="5:5" s="2" customFormat="1" ht="30" customHeight="1" x14ac:dyDescent="0.2">
      <c r="E501" s="5"/>
    </row>
    <row r="502" spans="5:5" s="2" customFormat="1" ht="30" customHeight="1" x14ac:dyDescent="0.2">
      <c r="E502" s="5"/>
    </row>
    <row r="503" spans="5:5" s="2" customFormat="1" ht="30" customHeight="1" x14ac:dyDescent="0.2">
      <c r="E503" s="5"/>
    </row>
    <row r="504" spans="5:5" s="2" customFormat="1" ht="30" customHeight="1" x14ac:dyDescent="0.2">
      <c r="E504" s="5"/>
    </row>
    <row r="505" spans="5:5" s="2" customFormat="1" ht="30" customHeight="1" x14ac:dyDescent="0.2">
      <c r="E505" s="5"/>
    </row>
    <row r="506" spans="5:5" s="2" customFormat="1" ht="30" customHeight="1" x14ac:dyDescent="0.2">
      <c r="E506" s="5"/>
    </row>
    <row r="507" spans="5:5" s="2" customFormat="1" ht="30" customHeight="1" x14ac:dyDescent="0.2">
      <c r="E507" s="5"/>
    </row>
    <row r="508" spans="5:5" s="2" customFormat="1" ht="30" customHeight="1" x14ac:dyDescent="0.2">
      <c r="E508" s="5"/>
    </row>
    <row r="509" spans="5:5" s="2" customFormat="1" ht="30" customHeight="1" x14ac:dyDescent="0.2">
      <c r="E509" s="5"/>
    </row>
    <row r="510" spans="5:5" s="2" customFormat="1" ht="30" customHeight="1" x14ac:dyDescent="0.2">
      <c r="E510" s="5"/>
    </row>
    <row r="511" spans="5:5" s="2" customFormat="1" ht="30" customHeight="1" x14ac:dyDescent="0.2">
      <c r="E511" s="5"/>
    </row>
    <row r="512" spans="5:5" s="2" customFormat="1" ht="30" customHeight="1" x14ac:dyDescent="0.2">
      <c r="E512" s="5"/>
    </row>
    <row r="513" spans="5:5" s="2" customFormat="1" ht="30" customHeight="1" x14ac:dyDescent="0.2">
      <c r="E513" s="5"/>
    </row>
    <row r="514" spans="5:5" s="2" customFormat="1" ht="30" customHeight="1" x14ac:dyDescent="0.2">
      <c r="E514" s="5"/>
    </row>
    <row r="515" spans="5:5" s="2" customFormat="1" ht="30" customHeight="1" x14ac:dyDescent="0.2">
      <c r="E515" s="5"/>
    </row>
    <row r="516" spans="5:5" s="2" customFormat="1" ht="30" customHeight="1" x14ac:dyDescent="0.2">
      <c r="E516" s="5"/>
    </row>
    <row r="517" spans="5:5" s="2" customFormat="1" ht="30" customHeight="1" x14ac:dyDescent="0.2">
      <c r="E517" s="5"/>
    </row>
    <row r="518" spans="5:5" s="2" customFormat="1" ht="30" customHeight="1" x14ac:dyDescent="0.2">
      <c r="E518" s="5"/>
    </row>
    <row r="519" spans="5:5" s="2" customFormat="1" ht="30" customHeight="1" x14ac:dyDescent="0.2">
      <c r="E519" s="5"/>
    </row>
    <row r="520" spans="5:5" s="2" customFormat="1" ht="30" customHeight="1" x14ac:dyDescent="0.2">
      <c r="E520" s="5"/>
    </row>
    <row r="521" spans="5:5" s="2" customFormat="1" ht="30" customHeight="1" x14ac:dyDescent="0.2">
      <c r="E521" s="5"/>
    </row>
    <row r="522" spans="5:5" s="2" customFormat="1" ht="30" customHeight="1" x14ac:dyDescent="0.2">
      <c r="E522" s="5"/>
    </row>
    <row r="523" spans="5:5" s="2" customFormat="1" ht="30" customHeight="1" x14ac:dyDescent="0.2">
      <c r="E523" s="5"/>
    </row>
    <row r="524" spans="5:5" s="2" customFormat="1" ht="30" customHeight="1" x14ac:dyDescent="0.2">
      <c r="E524" s="5"/>
    </row>
    <row r="525" spans="5:5" s="2" customFormat="1" ht="30" customHeight="1" x14ac:dyDescent="0.2">
      <c r="E525" s="5"/>
    </row>
    <row r="526" spans="5:5" s="2" customFormat="1" ht="30" customHeight="1" x14ac:dyDescent="0.2">
      <c r="E526" s="5"/>
    </row>
    <row r="527" spans="5:5" s="2" customFormat="1" ht="30" customHeight="1" x14ac:dyDescent="0.2">
      <c r="E527" s="5"/>
    </row>
    <row r="528" spans="5:5" s="2" customFormat="1" ht="30" customHeight="1" x14ac:dyDescent="0.2">
      <c r="E528" s="5"/>
    </row>
    <row r="529" spans="5:5" s="2" customFormat="1" ht="30" customHeight="1" x14ac:dyDescent="0.2">
      <c r="E529" s="5"/>
    </row>
    <row r="530" spans="5:5" s="2" customFormat="1" ht="30" customHeight="1" x14ac:dyDescent="0.2">
      <c r="E530" s="5"/>
    </row>
    <row r="531" spans="5:5" s="2" customFormat="1" ht="30" customHeight="1" x14ac:dyDescent="0.2">
      <c r="E531" s="5"/>
    </row>
    <row r="532" spans="5:5" s="2" customFormat="1" ht="30" customHeight="1" x14ac:dyDescent="0.2">
      <c r="E532" s="5"/>
    </row>
    <row r="533" spans="5:5" s="2" customFormat="1" ht="30" customHeight="1" x14ac:dyDescent="0.2">
      <c r="E533" s="5"/>
    </row>
    <row r="534" spans="5:5" s="2" customFormat="1" ht="30" customHeight="1" x14ac:dyDescent="0.2">
      <c r="E534" s="5"/>
    </row>
    <row r="535" spans="5:5" s="2" customFormat="1" ht="30" customHeight="1" x14ac:dyDescent="0.2">
      <c r="E535" s="5"/>
    </row>
    <row r="536" spans="5:5" s="2" customFormat="1" ht="30" customHeight="1" x14ac:dyDescent="0.2">
      <c r="E536" s="5"/>
    </row>
    <row r="537" spans="5:5" s="2" customFormat="1" ht="30" customHeight="1" x14ac:dyDescent="0.2">
      <c r="E537" s="5"/>
    </row>
    <row r="538" spans="5:5" s="2" customFormat="1" ht="30" customHeight="1" x14ac:dyDescent="0.2">
      <c r="E538" s="5"/>
    </row>
    <row r="539" spans="5:5" s="2" customFormat="1" ht="30" customHeight="1" x14ac:dyDescent="0.2">
      <c r="E539" s="5"/>
    </row>
    <row r="540" spans="5:5" s="2" customFormat="1" ht="30" customHeight="1" x14ac:dyDescent="0.2">
      <c r="E540" s="5"/>
    </row>
    <row r="541" spans="5:5" s="2" customFormat="1" ht="30" customHeight="1" x14ac:dyDescent="0.2">
      <c r="E541" s="5"/>
    </row>
    <row r="542" spans="5:5" s="2" customFormat="1" ht="30" customHeight="1" x14ac:dyDescent="0.2">
      <c r="E542" s="5"/>
    </row>
    <row r="543" spans="5:5" s="2" customFormat="1" ht="30" customHeight="1" x14ac:dyDescent="0.2">
      <c r="E543" s="5"/>
    </row>
    <row r="544" spans="5:5" s="2" customFormat="1" ht="30" customHeight="1" x14ac:dyDescent="0.2">
      <c r="E544" s="5"/>
    </row>
    <row r="545" spans="5:5" s="2" customFormat="1" ht="30" customHeight="1" x14ac:dyDescent="0.2">
      <c r="E545" s="5"/>
    </row>
    <row r="546" spans="5:5" s="2" customFormat="1" ht="30" customHeight="1" x14ac:dyDescent="0.2">
      <c r="E546" s="5"/>
    </row>
    <row r="547" spans="5:5" s="2" customFormat="1" ht="30" customHeight="1" x14ac:dyDescent="0.2">
      <c r="E547" s="5"/>
    </row>
    <row r="548" spans="5:5" s="2" customFormat="1" ht="30" customHeight="1" x14ac:dyDescent="0.2">
      <c r="E548" s="5"/>
    </row>
    <row r="549" spans="5:5" s="2" customFormat="1" ht="30" customHeight="1" x14ac:dyDescent="0.2">
      <c r="E549" s="5"/>
    </row>
    <row r="550" spans="5:5" s="2" customFormat="1" ht="30" customHeight="1" x14ac:dyDescent="0.2">
      <c r="E550" s="5"/>
    </row>
    <row r="551" spans="5:5" s="2" customFormat="1" ht="30" customHeight="1" x14ac:dyDescent="0.2">
      <c r="E551" s="5"/>
    </row>
    <row r="552" spans="5:5" s="2" customFormat="1" ht="30" customHeight="1" x14ac:dyDescent="0.2">
      <c r="E552" s="5"/>
    </row>
    <row r="553" spans="5:5" s="2" customFormat="1" ht="30" customHeight="1" x14ac:dyDescent="0.2">
      <c r="E553" s="5"/>
    </row>
    <row r="554" spans="5:5" s="2" customFormat="1" ht="30" customHeight="1" x14ac:dyDescent="0.2">
      <c r="E554" s="5"/>
    </row>
    <row r="555" spans="5:5" s="2" customFormat="1" ht="30" customHeight="1" x14ac:dyDescent="0.2">
      <c r="E555" s="5"/>
    </row>
    <row r="556" spans="5:5" s="2" customFormat="1" ht="30" customHeight="1" x14ac:dyDescent="0.2">
      <c r="E556" s="5"/>
    </row>
    <row r="557" spans="5:5" s="2" customFormat="1" ht="30" customHeight="1" x14ac:dyDescent="0.2">
      <c r="E557" s="5"/>
    </row>
    <row r="558" spans="5:5" s="2" customFormat="1" ht="30" customHeight="1" x14ac:dyDescent="0.2">
      <c r="E558" s="5"/>
    </row>
    <row r="559" spans="5:5" s="2" customFormat="1" ht="30" customHeight="1" x14ac:dyDescent="0.2">
      <c r="E559" s="5"/>
    </row>
    <row r="560" spans="5:5" s="2" customFormat="1" ht="30" customHeight="1" x14ac:dyDescent="0.2">
      <c r="E560" s="5"/>
    </row>
    <row r="561" spans="5:5" s="2" customFormat="1" ht="30" customHeight="1" x14ac:dyDescent="0.2">
      <c r="E561" s="5"/>
    </row>
    <row r="562" spans="5:5" s="2" customFormat="1" ht="30" customHeight="1" x14ac:dyDescent="0.2">
      <c r="E562" s="5"/>
    </row>
    <row r="563" spans="5:5" s="2" customFormat="1" ht="30" customHeight="1" x14ac:dyDescent="0.2">
      <c r="E563" s="5"/>
    </row>
    <row r="564" spans="5:5" s="2" customFormat="1" ht="30" customHeight="1" x14ac:dyDescent="0.2">
      <c r="E564" s="5"/>
    </row>
    <row r="565" spans="5:5" s="2" customFormat="1" ht="30" customHeight="1" x14ac:dyDescent="0.2">
      <c r="E565" s="5"/>
    </row>
    <row r="566" spans="5:5" s="2" customFormat="1" ht="30" customHeight="1" x14ac:dyDescent="0.2">
      <c r="E566" s="5"/>
    </row>
    <row r="567" spans="5:5" s="2" customFormat="1" ht="30" customHeight="1" x14ac:dyDescent="0.2">
      <c r="E567" s="5"/>
    </row>
    <row r="568" spans="5:5" s="2" customFormat="1" ht="30" customHeight="1" x14ac:dyDescent="0.2">
      <c r="E568" s="5"/>
    </row>
    <row r="569" spans="5:5" s="2" customFormat="1" ht="30" customHeight="1" x14ac:dyDescent="0.2">
      <c r="E569" s="5"/>
    </row>
    <row r="570" spans="5:5" s="2" customFormat="1" ht="30" customHeight="1" x14ac:dyDescent="0.2">
      <c r="E570" s="5"/>
    </row>
    <row r="571" spans="5:5" s="2" customFormat="1" ht="30" customHeight="1" x14ac:dyDescent="0.2">
      <c r="E571" s="5"/>
    </row>
    <row r="572" spans="5:5" s="2" customFormat="1" ht="30" customHeight="1" x14ac:dyDescent="0.2">
      <c r="E572" s="5"/>
    </row>
    <row r="573" spans="5:5" s="2" customFormat="1" ht="30" customHeight="1" x14ac:dyDescent="0.2">
      <c r="E573" s="5"/>
    </row>
    <row r="574" spans="5:5" s="2" customFormat="1" ht="30" customHeight="1" x14ac:dyDescent="0.2">
      <c r="E574" s="5"/>
    </row>
    <row r="575" spans="5:5" s="2" customFormat="1" ht="30" customHeight="1" x14ac:dyDescent="0.2">
      <c r="E575" s="5"/>
    </row>
    <row r="576" spans="5:5" s="2" customFormat="1" ht="30" customHeight="1" x14ac:dyDescent="0.2">
      <c r="E576" s="5"/>
    </row>
    <row r="577" spans="5:5" s="2" customFormat="1" ht="30" customHeight="1" x14ac:dyDescent="0.2">
      <c r="E577" s="5"/>
    </row>
    <row r="578" spans="5:5" s="2" customFormat="1" ht="30" customHeight="1" x14ac:dyDescent="0.2">
      <c r="E578" s="5"/>
    </row>
    <row r="579" spans="5:5" s="2" customFormat="1" ht="30" customHeight="1" x14ac:dyDescent="0.2">
      <c r="E579" s="5"/>
    </row>
    <row r="580" spans="5:5" s="2" customFormat="1" ht="30" customHeight="1" x14ac:dyDescent="0.2">
      <c r="E580" s="5"/>
    </row>
    <row r="581" spans="5:5" s="2" customFormat="1" ht="30" customHeight="1" x14ac:dyDescent="0.2">
      <c r="E581" s="5"/>
    </row>
    <row r="582" spans="5:5" s="2" customFormat="1" ht="30" customHeight="1" x14ac:dyDescent="0.2">
      <c r="E582" s="5"/>
    </row>
    <row r="583" spans="5:5" s="2" customFormat="1" ht="30" customHeight="1" x14ac:dyDescent="0.2">
      <c r="E583" s="5"/>
    </row>
    <row r="584" spans="5:5" s="2" customFormat="1" ht="30" customHeight="1" x14ac:dyDescent="0.2">
      <c r="E584" s="5"/>
    </row>
    <row r="585" spans="5:5" s="2" customFormat="1" ht="30" customHeight="1" x14ac:dyDescent="0.2">
      <c r="E585" s="5"/>
    </row>
    <row r="586" spans="5:5" s="2" customFormat="1" ht="30" customHeight="1" x14ac:dyDescent="0.2">
      <c r="E586" s="5"/>
    </row>
    <row r="587" spans="5:5" s="2" customFormat="1" ht="30" customHeight="1" x14ac:dyDescent="0.2">
      <c r="E587" s="5"/>
    </row>
    <row r="588" spans="5:5" s="2" customFormat="1" ht="30" customHeight="1" x14ac:dyDescent="0.2">
      <c r="E588" s="5"/>
    </row>
    <row r="589" spans="5:5" s="2" customFormat="1" ht="30" customHeight="1" x14ac:dyDescent="0.2">
      <c r="E589" s="5"/>
    </row>
    <row r="590" spans="5:5" s="2" customFormat="1" ht="30" customHeight="1" x14ac:dyDescent="0.2">
      <c r="E590" s="5"/>
    </row>
    <row r="591" spans="5:5" s="2" customFormat="1" ht="30" customHeight="1" x14ac:dyDescent="0.2">
      <c r="E591" s="5"/>
    </row>
    <row r="592" spans="5:5" s="2" customFormat="1" ht="30" customHeight="1" x14ac:dyDescent="0.2">
      <c r="E592" s="5"/>
    </row>
    <row r="593" spans="5:5" s="2" customFormat="1" ht="30" customHeight="1" x14ac:dyDescent="0.2">
      <c r="E593" s="5"/>
    </row>
    <row r="594" spans="5:5" s="2" customFormat="1" ht="30" customHeight="1" x14ac:dyDescent="0.2">
      <c r="E594" s="5"/>
    </row>
    <row r="595" spans="5:5" s="2" customFormat="1" ht="30" customHeight="1" x14ac:dyDescent="0.2">
      <c r="E595" s="5"/>
    </row>
    <row r="596" spans="5:5" s="2" customFormat="1" ht="30" customHeight="1" x14ac:dyDescent="0.2">
      <c r="E596" s="5"/>
    </row>
    <row r="597" spans="5:5" s="2" customFormat="1" ht="30" customHeight="1" x14ac:dyDescent="0.2">
      <c r="E597" s="5"/>
    </row>
    <row r="598" spans="5:5" s="2" customFormat="1" ht="30" customHeight="1" x14ac:dyDescent="0.2">
      <c r="E598" s="5"/>
    </row>
    <row r="599" spans="5:5" s="2" customFormat="1" ht="30" customHeight="1" x14ac:dyDescent="0.2">
      <c r="E599" s="5"/>
    </row>
    <row r="600" spans="5:5" s="2" customFormat="1" ht="30" customHeight="1" x14ac:dyDescent="0.2">
      <c r="E600" s="5"/>
    </row>
    <row r="601" spans="5:5" s="2" customFormat="1" ht="30" customHeight="1" x14ac:dyDescent="0.2">
      <c r="E601" s="5"/>
    </row>
    <row r="602" spans="5:5" s="2" customFormat="1" ht="30" customHeight="1" x14ac:dyDescent="0.2">
      <c r="E602" s="5"/>
    </row>
    <row r="603" spans="5:5" s="2" customFormat="1" ht="30" customHeight="1" x14ac:dyDescent="0.2">
      <c r="E603" s="5"/>
    </row>
    <row r="604" spans="5:5" s="2" customFormat="1" ht="30" customHeight="1" x14ac:dyDescent="0.2">
      <c r="E604" s="5"/>
    </row>
    <row r="605" spans="5:5" s="2" customFormat="1" ht="30" customHeight="1" x14ac:dyDescent="0.2">
      <c r="E605" s="5"/>
    </row>
    <row r="606" spans="5:5" s="2" customFormat="1" ht="30" customHeight="1" x14ac:dyDescent="0.2">
      <c r="E606" s="5"/>
    </row>
    <row r="607" spans="5:5" s="2" customFormat="1" ht="30" customHeight="1" x14ac:dyDescent="0.2">
      <c r="E607" s="5"/>
    </row>
    <row r="608" spans="5:5" s="2" customFormat="1" ht="30" customHeight="1" x14ac:dyDescent="0.2">
      <c r="E608" s="5"/>
    </row>
    <row r="609" spans="5:5" s="2" customFormat="1" ht="30" customHeight="1" x14ac:dyDescent="0.2">
      <c r="E609" s="5"/>
    </row>
    <row r="610" spans="5:5" s="2" customFormat="1" ht="30" customHeight="1" x14ac:dyDescent="0.2">
      <c r="E610" s="5"/>
    </row>
    <row r="611" spans="5:5" s="2" customFormat="1" ht="30" customHeight="1" x14ac:dyDescent="0.2">
      <c r="E611" s="5"/>
    </row>
    <row r="612" spans="5:5" s="2" customFormat="1" ht="30" customHeight="1" x14ac:dyDescent="0.2">
      <c r="E612" s="5"/>
    </row>
    <row r="613" spans="5:5" s="2" customFormat="1" ht="30" customHeight="1" x14ac:dyDescent="0.2">
      <c r="E613" s="5"/>
    </row>
    <row r="614" spans="5:5" s="2" customFormat="1" ht="30" customHeight="1" x14ac:dyDescent="0.2">
      <c r="E614" s="5"/>
    </row>
    <row r="615" spans="5:5" s="2" customFormat="1" ht="30" customHeight="1" x14ac:dyDescent="0.2">
      <c r="E615" s="5"/>
    </row>
    <row r="616" spans="5:5" s="2" customFormat="1" ht="30" customHeight="1" x14ac:dyDescent="0.2">
      <c r="E616" s="5"/>
    </row>
    <row r="617" spans="5:5" s="2" customFormat="1" ht="30" customHeight="1" x14ac:dyDescent="0.2">
      <c r="E617" s="5"/>
    </row>
    <row r="618" spans="5:5" s="2" customFormat="1" ht="30" customHeight="1" x14ac:dyDescent="0.2">
      <c r="E618" s="5"/>
    </row>
    <row r="619" spans="5:5" s="2" customFormat="1" ht="30" customHeight="1" x14ac:dyDescent="0.2">
      <c r="E619" s="5"/>
    </row>
    <row r="620" spans="5:5" s="2" customFormat="1" ht="30" customHeight="1" x14ac:dyDescent="0.2">
      <c r="E620" s="5"/>
    </row>
    <row r="621" spans="5:5" s="2" customFormat="1" ht="30" customHeight="1" x14ac:dyDescent="0.2">
      <c r="E621" s="5"/>
    </row>
    <row r="622" spans="5:5" s="2" customFormat="1" ht="30" customHeight="1" x14ac:dyDescent="0.2">
      <c r="E622" s="5"/>
    </row>
    <row r="623" spans="5:5" s="2" customFormat="1" ht="30" customHeight="1" x14ac:dyDescent="0.2">
      <c r="E623" s="5"/>
    </row>
    <row r="624" spans="5:5" s="2" customFormat="1" ht="30" customHeight="1" x14ac:dyDescent="0.2">
      <c r="E624" s="5"/>
    </row>
    <row r="625" spans="5:5" s="2" customFormat="1" ht="30" customHeight="1" x14ac:dyDescent="0.2">
      <c r="E625" s="5"/>
    </row>
    <row r="626" spans="5:5" s="2" customFormat="1" ht="30" customHeight="1" x14ac:dyDescent="0.2">
      <c r="E626" s="5"/>
    </row>
    <row r="627" spans="5:5" s="2" customFormat="1" ht="30" customHeight="1" x14ac:dyDescent="0.2">
      <c r="E627" s="5"/>
    </row>
    <row r="628" spans="5:5" s="2" customFormat="1" ht="30" customHeight="1" x14ac:dyDescent="0.2">
      <c r="E628" s="5"/>
    </row>
    <row r="629" spans="5:5" s="2" customFormat="1" ht="30" customHeight="1" x14ac:dyDescent="0.2">
      <c r="E629" s="5"/>
    </row>
    <row r="630" spans="5:5" s="2" customFormat="1" ht="30" customHeight="1" x14ac:dyDescent="0.2">
      <c r="E630" s="5"/>
    </row>
    <row r="631" spans="5:5" s="2" customFormat="1" ht="30" customHeight="1" x14ac:dyDescent="0.2">
      <c r="E631" s="5"/>
    </row>
    <row r="632" spans="5:5" s="2" customFormat="1" ht="30" customHeight="1" x14ac:dyDescent="0.2">
      <c r="E632" s="5"/>
    </row>
    <row r="633" spans="5:5" s="2" customFormat="1" ht="30" customHeight="1" x14ac:dyDescent="0.2">
      <c r="E633" s="5"/>
    </row>
    <row r="634" spans="5:5" s="2" customFormat="1" ht="30" customHeight="1" x14ac:dyDescent="0.2">
      <c r="E634" s="5"/>
    </row>
    <row r="635" spans="5:5" s="2" customFormat="1" ht="30" customHeight="1" x14ac:dyDescent="0.2">
      <c r="E635" s="5"/>
    </row>
    <row r="636" spans="5:5" s="2" customFormat="1" ht="30" customHeight="1" x14ac:dyDescent="0.2">
      <c r="E636" s="5"/>
    </row>
    <row r="637" spans="5:5" s="2" customFormat="1" ht="30" customHeight="1" x14ac:dyDescent="0.2">
      <c r="E637" s="5"/>
    </row>
    <row r="638" spans="5:5" s="2" customFormat="1" ht="30" customHeight="1" x14ac:dyDescent="0.2">
      <c r="E638" s="5"/>
    </row>
    <row r="639" spans="5:5" s="2" customFormat="1" ht="30" customHeight="1" x14ac:dyDescent="0.2">
      <c r="E639" s="5"/>
    </row>
    <row r="640" spans="5:5" s="2" customFormat="1" ht="30" customHeight="1" x14ac:dyDescent="0.2">
      <c r="E640" s="5"/>
    </row>
    <row r="641" spans="5:5" s="2" customFormat="1" ht="30" customHeight="1" x14ac:dyDescent="0.2">
      <c r="E641" s="5"/>
    </row>
    <row r="642" spans="5:5" s="2" customFormat="1" ht="30" customHeight="1" x14ac:dyDescent="0.2">
      <c r="E642" s="5"/>
    </row>
    <row r="643" spans="5:5" s="2" customFormat="1" ht="30" customHeight="1" x14ac:dyDescent="0.2">
      <c r="E643" s="5"/>
    </row>
    <row r="644" spans="5:5" s="2" customFormat="1" ht="30" customHeight="1" x14ac:dyDescent="0.2">
      <c r="E644" s="5"/>
    </row>
    <row r="645" spans="5:5" s="2" customFormat="1" ht="30" customHeight="1" x14ac:dyDescent="0.2">
      <c r="E645" s="5"/>
    </row>
    <row r="646" spans="5:5" s="2" customFormat="1" ht="30" customHeight="1" x14ac:dyDescent="0.2">
      <c r="E646" s="5"/>
    </row>
    <row r="647" spans="5:5" s="2" customFormat="1" ht="30" customHeight="1" x14ac:dyDescent="0.2">
      <c r="E647" s="5"/>
    </row>
    <row r="648" spans="5:5" s="2" customFormat="1" ht="30" customHeight="1" x14ac:dyDescent="0.2">
      <c r="E648" s="5"/>
    </row>
    <row r="649" spans="5:5" s="2" customFormat="1" ht="30" customHeight="1" x14ac:dyDescent="0.2">
      <c r="E649" s="5"/>
    </row>
    <row r="650" spans="5:5" s="2" customFormat="1" ht="30" customHeight="1" x14ac:dyDescent="0.2">
      <c r="E650" s="5"/>
    </row>
    <row r="651" spans="5:5" s="2" customFormat="1" ht="30" customHeight="1" x14ac:dyDescent="0.2">
      <c r="E651" s="5"/>
    </row>
    <row r="652" spans="5:5" s="2" customFormat="1" ht="30" customHeight="1" x14ac:dyDescent="0.2">
      <c r="E652" s="5"/>
    </row>
    <row r="653" spans="5:5" s="2" customFormat="1" ht="30" customHeight="1" x14ac:dyDescent="0.2">
      <c r="E653" s="5"/>
    </row>
    <row r="654" spans="5:5" s="2" customFormat="1" ht="30" customHeight="1" x14ac:dyDescent="0.2">
      <c r="E654" s="5"/>
    </row>
    <row r="655" spans="5:5" s="2" customFormat="1" ht="30" customHeight="1" x14ac:dyDescent="0.2">
      <c r="E655" s="5"/>
    </row>
    <row r="656" spans="5:5" s="2" customFormat="1" ht="30" customHeight="1" x14ac:dyDescent="0.2">
      <c r="E656" s="5"/>
    </row>
    <row r="657" spans="5:5" s="2" customFormat="1" ht="30" customHeight="1" x14ac:dyDescent="0.2">
      <c r="E657" s="5"/>
    </row>
    <row r="658" spans="5:5" s="2" customFormat="1" ht="30" customHeight="1" x14ac:dyDescent="0.2">
      <c r="E658" s="5"/>
    </row>
    <row r="659" spans="5:5" s="2" customFormat="1" ht="30" customHeight="1" x14ac:dyDescent="0.2">
      <c r="E659" s="5"/>
    </row>
    <row r="660" spans="5:5" s="2" customFormat="1" ht="30" customHeight="1" x14ac:dyDescent="0.2">
      <c r="E660" s="5"/>
    </row>
    <row r="661" spans="5:5" s="2" customFormat="1" ht="30" customHeight="1" x14ac:dyDescent="0.2">
      <c r="E661" s="5"/>
    </row>
    <row r="662" spans="5:5" s="2" customFormat="1" ht="30" customHeight="1" x14ac:dyDescent="0.2">
      <c r="E662" s="5"/>
    </row>
    <row r="663" spans="5:5" s="2" customFormat="1" ht="30" customHeight="1" x14ac:dyDescent="0.2">
      <c r="E663" s="5"/>
    </row>
    <row r="664" spans="5:5" s="2" customFormat="1" ht="30" customHeight="1" x14ac:dyDescent="0.2">
      <c r="E664" s="5"/>
    </row>
    <row r="665" spans="5:5" s="2" customFormat="1" ht="30" customHeight="1" x14ac:dyDescent="0.2">
      <c r="E665" s="5"/>
    </row>
    <row r="666" spans="5:5" s="2" customFormat="1" ht="30" customHeight="1" x14ac:dyDescent="0.2">
      <c r="E666" s="5"/>
    </row>
    <row r="667" spans="5:5" s="2" customFormat="1" ht="30" customHeight="1" x14ac:dyDescent="0.2">
      <c r="E667" s="5"/>
    </row>
    <row r="668" spans="5:5" s="2" customFormat="1" ht="30" customHeight="1" x14ac:dyDescent="0.2">
      <c r="E668" s="5"/>
    </row>
    <row r="669" spans="5:5" s="2" customFormat="1" ht="30" customHeight="1" x14ac:dyDescent="0.2">
      <c r="E669" s="5"/>
    </row>
    <row r="670" spans="5:5" s="2" customFormat="1" ht="30" customHeight="1" x14ac:dyDescent="0.2">
      <c r="E670" s="5"/>
    </row>
    <row r="671" spans="5:5" s="2" customFormat="1" ht="30" customHeight="1" x14ac:dyDescent="0.2">
      <c r="E671" s="5"/>
    </row>
    <row r="672" spans="5:5" s="2" customFormat="1" ht="30" customHeight="1" x14ac:dyDescent="0.2">
      <c r="E672" s="5"/>
    </row>
    <row r="673" spans="5:5" s="2" customFormat="1" ht="30" customHeight="1" x14ac:dyDescent="0.2">
      <c r="E673" s="5"/>
    </row>
    <row r="674" spans="5:5" s="2" customFormat="1" ht="30" customHeight="1" x14ac:dyDescent="0.2">
      <c r="E674" s="5"/>
    </row>
    <row r="675" spans="5:5" s="2" customFormat="1" ht="30" customHeight="1" x14ac:dyDescent="0.2">
      <c r="E675" s="5"/>
    </row>
    <row r="676" spans="5:5" s="2" customFormat="1" ht="30" customHeight="1" x14ac:dyDescent="0.2">
      <c r="E676" s="5"/>
    </row>
    <row r="677" spans="5:5" s="2" customFormat="1" ht="30" customHeight="1" x14ac:dyDescent="0.2">
      <c r="E677" s="5"/>
    </row>
    <row r="678" spans="5:5" s="2" customFormat="1" ht="30" customHeight="1" x14ac:dyDescent="0.2">
      <c r="E678" s="5"/>
    </row>
    <row r="679" spans="5:5" s="2" customFormat="1" ht="30" customHeight="1" x14ac:dyDescent="0.2">
      <c r="E679" s="5"/>
    </row>
    <row r="680" spans="5:5" s="2" customFormat="1" ht="30" customHeight="1" x14ac:dyDescent="0.2">
      <c r="E680" s="5"/>
    </row>
    <row r="681" spans="5:5" s="2" customFormat="1" ht="30" customHeight="1" x14ac:dyDescent="0.2">
      <c r="E681" s="5"/>
    </row>
    <row r="682" spans="5:5" s="2" customFormat="1" ht="30" customHeight="1" x14ac:dyDescent="0.2">
      <c r="E682" s="5"/>
    </row>
    <row r="683" spans="5:5" s="2" customFormat="1" ht="30" customHeight="1" x14ac:dyDescent="0.2">
      <c r="E683" s="5"/>
    </row>
    <row r="684" spans="5:5" s="2" customFormat="1" ht="30" customHeight="1" x14ac:dyDescent="0.2">
      <c r="E684" s="5"/>
    </row>
    <row r="685" spans="5:5" s="2" customFormat="1" ht="30" customHeight="1" x14ac:dyDescent="0.2">
      <c r="E685" s="5"/>
    </row>
    <row r="686" spans="5:5" s="2" customFormat="1" ht="30" customHeight="1" x14ac:dyDescent="0.2">
      <c r="E686" s="5"/>
    </row>
    <row r="687" spans="5:5" s="2" customFormat="1" ht="30" customHeight="1" x14ac:dyDescent="0.2">
      <c r="E687" s="5"/>
    </row>
    <row r="688" spans="5:5" s="2" customFormat="1" ht="30" customHeight="1" x14ac:dyDescent="0.2">
      <c r="E688" s="5"/>
    </row>
    <row r="689" spans="5:5" s="2" customFormat="1" ht="30" customHeight="1" x14ac:dyDescent="0.2">
      <c r="E689" s="5"/>
    </row>
    <row r="690" spans="5:5" s="2" customFormat="1" ht="30" customHeight="1" x14ac:dyDescent="0.2">
      <c r="E690" s="5"/>
    </row>
    <row r="691" spans="5:5" s="2" customFormat="1" ht="30" customHeight="1" x14ac:dyDescent="0.2">
      <c r="E691" s="5"/>
    </row>
    <row r="692" spans="5:5" s="2" customFormat="1" ht="30" customHeight="1" x14ac:dyDescent="0.2">
      <c r="E692" s="5"/>
    </row>
    <row r="693" spans="5:5" s="2" customFormat="1" ht="30" customHeight="1" x14ac:dyDescent="0.2">
      <c r="E693" s="5"/>
    </row>
    <row r="694" spans="5:5" s="2" customFormat="1" ht="30" customHeight="1" x14ac:dyDescent="0.2">
      <c r="E694" s="5"/>
    </row>
    <row r="695" spans="5:5" s="2" customFormat="1" ht="30" customHeight="1" x14ac:dyDescent="0.2">
      <c r="E695" s="5"/>
    </row>
    <row r="696" spans="5:5" s="2" customFormat="1" ht="30" customHeight="1" x14ac:dyDescent="0.2">
      <c r="E696" s="5"/>
    </row>
    <row r="697" spans="5:5" s="2" customFormat="1" ht="30" customHeight="1" x14ac:dyDescent="0.2">
      <c r="E697" s="5"/>
    </row>
    <row r="698" spans="5:5" s="2" customFormat="1" ht="30" customHeight="1" x14ac:dyDescent="0.2">
      <c r="E698" s="5"/>
    </row>
    <row r="699" spans="5:5" s="2" customFormat="1" ht="30" customHeight="1" x14ac:dyDescent="0.2">
      <c r="E699" s="5"/>
    </row>
    <row r="700" spans="5:5" s="2" customFormat="1" ht="30" customHeight="1" x14ac:dyDescent="0.2">
      <c r="E700" s="5"/>
    </row>
    <row r="701" spans="5:5" s="2" customFormat="1" ht="30" customHeight="1" x14ac:dyDescent="0.2">
      <c r="E701" s="5"/>
    </row>
    <row r="702" spans="5:5" s="2" customFormat="1" ht="30" customHeight="1" x14ac:dyDescent="0.2">
      <c r="E702" s="5"/>
    </row>
    <row r="703" spans="5:5" s="2" customFormat="1" ht="30" customHeight="1" x14ac:dyDescent="0.2">
      <c r="E703" s="5"/>
    </row>
    <row r="704" spans="5:5" s="2" customFormat="1" ht="30" customHeight="1" x14ac:dyDescent="0.2">
      <c r="E704" s="5"/>
    </row>
    <row r="705" spans="5:5" s="2" customFormat="1" ht="30" customHeight="1" x14ac:dyDescent="0.2">
      <c r="E705" s="5"/>
    </row>
    <row r="706" spans="5:5" s="2" customFormat="1" ht="30" customHeight="1" x14ac:dyDescent="0.2">
      <c r="E706" s="5"/>
    </row>
    <row r="707" spans="5:5" s="2" customFormat="1" ht="30" customHeight="1" x14ac:dyDescent="0.2">
      <c r="E707" s="5"/>
    </row>
    <row r="708" spans="5:5" s="2" customFormat="1" ht="30" customHeight="1" x14ac:dyDescent="0.2">
      <c r="E708" s="5"/>
    </row>
    <row r="709" spans="5:5" s="2" customFormat="1" ht="30" customHeight="1" x14ac:dyDescent="0.2">
      <c r="E709" s="5"/>
    </row>
    <row r="710" spans="5:5" s="2" customFormat="1" ht="30" customHeight="1" x14ac:dyDescent="0.2">
      <c r="E710" s="5"/>
    </row>
    <row r="711" spans="5:5" s="2" customFormat="1" ht="30" customHeight="1" x14ac:dyDescent="0.2">
      <c r="E711" s="5"/>
    </row>
    <row r="712" spans="5:5" s="2" customFormat="1" ht="30" customHeight="1" x14ac:dyDescent="0.2">
      <c r="E712" s="5"/>
    </row>
    <row r="713" spans="5:5" s="2" customFormat="1" ht="30" customHeight="1" x14ac:dyDescent="0.2">
      <c r="E713" s="5"/>
    </row>
    <row r="714" spans="5:5" s="2" customFormat="1" ht="30" customHeight="1" x14ac:dyDescent="0.2">
      <c r="E714" s="5"/>
    </row>
    <row r="715" spans="5:5" s="2" customFormat="1" ht="30" customHeight="1" x14ac:dyDescent="0.2">
      <c r="E715" s="5"/>
    </row>
    <row r="716" spans="5:5" s="2" customFormat="1" ht="30" customHeight="1" x14ac:dyDescent="0.2">
      <c r="E716" s="5"/>
    </row>
    <row r="717" spans="5:5" s="2" customFormat="1" ht="30" customHeight="1" x14ac:dyDescent="0.2">
      <c r="E717" s="5"/>
    </row>
    <row r="718" spans="5:5" s="2" customFormat="1" ht="30" customHeight="1" x14ac:dyDescent="0.2">
      <c r="E718" s="5"/>
    </row>
    <row r="719" spans="5:5" s="2" customFormat="1" ht="30" customHeight="1" x14ac:dyDescent="0.2">
      <c r="E719" s="5"/>
    </row>
    <row r="720" spans="5:5" s="2" customFormat="1" ht="30" customHeight="1" x14ac:dyDescent="0.2">
      <c r="E720" s="5"/>
    </row>
    <row r="721" spans="5:5" s="2" customFormat="1" ht="30" customHeight="1" x14ac:dyDescent="0.2">
      <c r="E721" s="5"/>
    </row>
    <row r="722" spans="5:5" s="2" customFormat="1" ht="30" customHeight="1" x14ac:dyDescent="0.2">
      <c r="E722" s="5"/>
    </row>
    <row r="723" spans="5:5" s="2" customFormat="1" ht="30" customHeight="1" x14ac:dyDescent="0.2">
      <c r="E723" s="5"/>
    </row>
    <row r="724" spans="5:5" s="2" customFormat="1" ht="30" customHeight="1" x14ac:dyDescent="0.2">
      <c r="E724" s="5"/>
    </row>
    <row r="725" spans="5:5" s="2" customFormat="1" ht="30" customHeight="1" x14ac:dyDescent="0.2">
      <c r="E725" s="5"/>
    </row>
    <row r="726" spans="5:5" s="2" customFormat="1" ht="30" customHeight="1" x14ac:dyDescent="0.2">
      <c r="E726" s="5"/>
    </row>
    <row r="727" spans="5:5" s="2" customFormat="1" ht="30" customHeight="1" x14ac:dyDescent="0.2">
      <c r="E727" s="5"/>
    </row>
    <row r="728" spans="5:5" s="2" customFormat="1" ht="30" customHeight="1" x14ac:dyDescent="0.2">
      <c r="E728" s="5"/>
    </row>
    <row r="729" spans="5:5" s="2" customFormat="1" ht="30" customHeight="1" x14ac:dyDescent="0.2">
      <c r="E729" s="5"/>
    </row>
    <row r="730" spans="5:5" s="2" customFormat="1" ht="30" customHeight="1" x14ac:dyDescent="0.2">
      <c r="E730" s="5"/>
    </row>
    <row r="731" spans="5:5" s="2" customFormat="1" ht="30" customHeight="1" x14ac:dyDescent="0.2">
      <c r="E731" s="5"/>
    </row>
    <row r="732" spans="5:5" s="2" customFormat="1" ht="30" customHeight="1" x14ac:dyDescent="0.2">
      <c r="E732" s="5"/>
    </row>
    <row r="733" spans="5:5" s="2" customFormat="1" ht="30" customHeight="1" x14ac:dyDescent="0.2">
      <c r="E733" s="5"/>
    </row>
    <row r="734" spans="5:5" s="2" customFormat="1" ht="30" customHeight="1" x14ac:dyDescent="0.2">
      <c r="E734" s="5"/>
    </row>
    <row r="735" spans="5:5" s="2" customFormat="1" ht="30" customHeight="1" x14ac:dyDescent="0.2">
      <c r="E735" s="5"/>
    </row>
    <row r="736" spans="5:5" s="2" customFormat="1" ht="30" customHeight="1" x14ac:dyDescent="0.2">
      <c r="E736" s="5"/>
    </row>
    <row r="737" spans="5:5" s="2" customFormat="1" ht="30" customHeight="1" x14ac:dyDescent="0.2">
      <c r="E737" s="5"/>
    </row>
    <row r="738" spans="5:5" s="2" customFormat="1" ht="30" customHeight="1" x14ac:dyDescent="0.2">
      <c r="E738" s="5"/>
    </row>
    <row r="739" spans="5:5" s="2" customFormat="1" ht="30" customHeight="1" x14ac:dyDescent="0.2">
      <c r="E739" s="5"/>
    </row>
    <row r="740" spans="5:5" s="2" customFormat="1" ht="30" customHeight="1" x14ac:dyDescent="0.2">
      <c r="E740" s="5"/>
    </row>
    <row r="741" spans="5:5" s="2" customFormat="1" ht="30" customHeight="1" x14ac:dyDescent="0.2">
      <c r="E741" s="5"/>
    </row>
    <row r="742" spans="5:5" s="2" customFormat="1" ht="30" customHeight="1" x14ac:dyDescent="0.2">
      <c r="E742" s="5"/>
    </row>
    <row r="743" spans="5:5" s="2" customFormat="1" ht="30" customHeight="1" x14ac:dyDescent="0.2">
      <c r="E743" s="5"/>
    </row>
    <row r="744" spans="5:5" s="2" customFormat="1" ht="30" customHeight="1" x14ac:dyDescent="0.2">
      <c r="E744" s="5"/>
    </row>
    <row r="745" spans="5:5" s="2" customFormat="1" ht="30" customHeight="1" x14ac:dyDescent="0.2">
      <c r="E745" s="5"/>
    </row>
    <row r="746" spans="5:5" s="2" customFormat="1" ht="30" customHeight="1" x14ac:dyDescent="0.2">
      <c r="E746" s="5"/>
    </row>
    <row r="747" spans="5:5" s="2" customFormat="1" ht="30" customHeight="1" x14ac:dyDescent="0.2">
      <c r="E747" s="5"/>
    </row>
    <row r="748" spans="5:5" s="2" customFormat="1" ht="30" customHeight="1" x14ac:dyDescent="0.2">
      <c r="E748" s="5"/>
    </row>
    <row r="749" spans="5:5" s="2" customFormat="1" ht="30" customHeight="1" x14ac:dyDescent="0.2">
      <c r="E749" s="5"/>
    </row>
    <row r="750" spans="5:5" s="2" customFormat="1" ht="30" customHeight="1" x14ac:dyDescent="0.2">
      <c r="E750" s="5"/>
    </row>
    <row r="751" spans="5:5" s="2" customFormat="1" ht="30" customHeight="1" x14ac:dyDescent="0.2">
      <c r="E751" s="5"/>
    </row>
    <row r="752" spans="5:5" s="2" customFormat="1" ht="30" customHeight="1" x14ac:dyDescent="0.2">
      <c r="E752" s="5"/>
    </row>
    <row r="753" spans="5:5" s="2" customFormat="1" ht="30" customHeight="1" x14ac:dyDescent="0.2">
      <c r="E753" s="5"/>
    </row>
    <row r="754" spans="5:5" s="2" customFormat="1" ht="30" customHeight="1" x14ac:dyDescent="0.2">
      <c r="E754" s="5"/>
    </row>
    <row r="755" spans="5:5" s="2" customFormat="1" ht="30" customHeight="1" x14ac:dyDescent="0.2">
      <c r="E755" s="5"/>
    </row>
    <row r="756" spans="5:5" s="2" customFormat="1" ht="30" customHeight="1" x14ac:dyDescent="0.2">
      <c r="E756" s="5"/>
    </row>
    <row r="757" spans="5:5" s="2" customFormat="1" ht="30" customHeight="1" x14ac:dyDescent="0.2">
      <c r="E757" s="5"/>
    </row>
    <row r="758" spans="5:5" s="2" customFormat="1" ht="30" customHeight="1" x14ac:dyDescent="0.2">
      <c r="E758" s="5"/>
    </row>
    <row r="759" spans="5:5" s="2" customFormat="1" ht="30" customHeight="1" x14ac:dyDescent="0.2">
      <c r="E759" s="5"/>
    </row>
    <row r="760" spans="5:5" s="2" customFormat="1" ht="30" customHeight="1" x14ac:dyDescent="0.2">
      <c r="E760" s="5"/>
    </row>
    <row r="761" spans="5:5" s="2" customFormat="1" ht="30" customHeight="1" x14ac:dyDescent="0.2">
      <c r="E761" s="5"/>
    </row>
    <row r="762" spans="5:5" s="2" customFormat="1" ht="30" customHeight="1" x14ac:dyDescent="0.2">
      <c r="E762" s="5"/>
    </row>
    <row r="763" spans="5:5" s="2" customFormat="1" ht="30" customHeight="1" x14ac:dyDescent="0.2">
      <c r="E763" s="5"/>
    </row>
    <row r="764" spans="5:5" s="2" customFormat="1" ht="30" customHeight="1" x14ac:dyDescent="0.2">
      <c r="E764" s="5"/>
    </row>
    <row r="765" spans="5:5" s="2" customFormat="1" ht="30" customHeight="1" x14ac:dyDescent="0.2">
      <c r="E765" s="5"/>
    </row>
    <row r="766" spans="5:5" s="2" customFormat="1" ht="30" customHeight="1" x14ac:dyDescent="0.2">
      <c r="E766" s="5"/>
    </row>
    <row r="767" spans="5:5" s="2" customFormat="1" ht="30" customHeight="1" x14ac:dyDescent="0.2">
      <c r="E767" s="5"/>
    </row>
    <row r="768" spans="5:5" s="2" customFormat="1" ht="30" customHeight="1" x14ac:dyDescent="0.2">
      <c r="E768" s="5"/>
    </row>
    <row r="769" spans="5:5" s="2" customFormat="1" ht="30" customHeight="1" x14ac:dyDescent="0.2">
      <c r="E769" s="5"/>
    </row>
    <row r="770" spans="5:5" s="2" customFormat="1" ht="30" customHeight="1" x14ac:dyDescent="0.2">
      <c r="E770" s="5"/>
    </row>
    <row r="771" spans="5:5" s="2" customFormat="1" ht="30" customHeight="1" x14ac:dyDescent="0.2">
      <c r="E771" s="5"/>
    </row>
    <row r="772" spans="5:5" s="2" customFormat="1" ht="30" customHeight="1" x14ac:dyDescent="0.2">
      <c r="E772" s="5"/>
    </row>
    <row r="773" spans="5:5" s="2" customFormat="1" ht="30" customHeight="1" x14ac:dyDescent="0.2">
      <c r="E773" s="5"/>
    </row>
    <row r="774" spans="5:5" s="2" customFormat="1" ht="30" customHeight="1" x14ac:dyDescent="0.2">
      <c r="E774" s="5"/>
    </row>
    <row r="775" spans="5:5" s="2" customFormat="1" ht="30" customHeight="1" x14ac:dyDescent="0.2">
      <c r="E775" s="5"/>
    </row>
    <row r="776" spans="5:5" s="2" customFormat="1" ht="30" customHeight="1" x14ac:dyDescent="0.2">
      <c r="E776" s="5"/>
    </row>
    <row r="777" spans="5:5" s="2" customFormat="1" ht="30" customHeight="1" x14ac:dyDescent="0.2">
      <c r="E777" s="5"/>
    </row>
    <row r="778" spans="5:5" s="2" customFormat="1" ht="30" customHeight="1" x14ac:dyDescent="0.2">
      <c r="E778" s="5"/>
    </row>
    <row r="779" spans="5:5" s="2" customFormat="1" ht="30" customHeight="1" x14ac:dyDescent="0.2">
      <c r="E779" s="5"/>
    </row>
    <row r="780" spans="5:5" s="2" customFormat="1" ht="30" customHeight="1" x14ac:dyDescent="0.2">
      <c r="E780" s="5"/>
    </row>
    <row r="781" spans="5:5" s="2" customFormat="1" ht="30" customHeight="1" x14ac:dyDescent="0.2">
      <c r="E781" s="5"/>
    </row>
    <row r="782" spans="5:5" s="2" customFormat="1" ht="30" customHeight="1" x14ac:dyDescent="0.2">
      <c r="E782" s="5"/>
    </row>
    <row r="783" spans="5:5" s="2" customFormat="1" ht="30" customHeight="1" x14ac:dyDescent="0.2">
      <c r="E783" s="5"/>
    </row>
    <row r="784" spans="5:5" s="2" customFormat="1" ht="30" customHeight="1" x14ac:dyDescent="0.2">
      <c r="E784" s="5"/>
    </row>
    <row r="785" spans="5:5" s="2" customFormat="1" ht="30" customHeight="1" x14ac:dyDescent="0.2">
      <c r="E785" s="5"/>
    </row>
    <row r="786" spans="5:5" s="2" customFormat="1" ht="30" customHeight="1" x14ac:dyDescent="0.2">
      <c r="E786" s="5"/>
    </row>
    <row r="787" spans="5:5" s="2" customFormat="1" ht="30" customHeight="1" x14ac:dyDescent="0.2">
      <c r="E787" s="5"/>
    </row>
    <row r="788" spans="5:5" s="2" customFormat="1" ht="30" customHeight="1" x14ac:dyDescent="0.2">
      <c r="E788" s="5"/>
    </row>
    <row r="789" spans="5:5" s="2" customFormat="1" ht="30" customHeight="1" x14ac:dyDescent="0.2">
      <c r="E789" s="5"/>
    </row>
    <row r="790" spans="5:5" s="2" customFormat="1" ht="30" customHeight="1" x14ac:dyDescent="0.2">
      <c r="E790" s="5"/>
    </row>
    <row r="791" spans="5:5" s="2" customFormat="1" ht="30" customHeight="1" x14ac:dyDescent="0.2">
      <c r="E791" s="5"/>
    </row>
    <row r="792" spans="5:5" s="2" customFormat="1" ht="30" customHeight="1" x14ac:dyDescent="0.2">
      <c r="E792" s="5"/>
    </row>
    <row r="793" spans="5:5" s="2" customFormat="1" ht="30" customHeight="1" x14ac:dyDescent="0.2">
      <c r="E793" s="5"/>
    </row>
    <row r="794" spans="5:5" s="2" customFormat="1" ht="30" customHeight="1" x14ac:dyDescent="0.2">
      <c r="E794" s="5"/>
    </row>
    <row r="795" spans="5:5" s="2" customFormat="1" ht="30" customHeight="1" x14ac:dyDescent="0.2">
      <c r="E795" s="5"/>
    </row>
    <row r="796" spans="5:5" s="2" customFormat="1" ht="30" customHeight="1" x14ac:dyDescent="0.2">
      <c r="E796" s="5"/>
    </row>
    <row r="797" spans="5:5" s="2" customFormat="1" ht="30" customHeight="1" x14ac:dyDescent="0.2">
      <c r="E797" s="5"/>
    </row>
    <row r="798" spans="5:5" s="2" customFormat="1" ht="30" customHeight="1" x14ac:dyDescent="0.2">
      <c r="E798" s="5"/>
    </row>
    <row r="799" spans="5:5" s="2" customFormat="1" ht="30" customHeight="1" x14ac:dyDescent="0.2">
      <c r="E799" s="5"/>
    </row>
    <row r="800" spans="5:5" s="2" customFormat="1" ht="30" customHeight="1" x14ac:dyDescent="0.2">
      <c r="E800" s="5"/>
    </row>
    <row r="801" spans="5:5" s="2" customFormat="1" ht="30" customHeight="1" x14ac:dyDescent="0.2">
      <c r="E801" s="5"/>
    </row>
    <row r="802" spans="5:5" s="2" customFormat="1" ht="30" customHeight="1" x14ac:dyDescent="0.2">
      <c r="E802" s="5"/>
    </row>
    <row r="803" spans="5:5" s="2" customFormat="1" ht="30" customHeight="1" x14ac:dyDescent="0.2">
      <c r="E803" s="5"/>
    </row>
    <row r="804" spans="5:5" s="2" customFormat="1" ht="30" customHeight="1" x14ac:dyDescent="0.2">
      <c r="E804" s="5"/>
    </row>
    <row r="805" spans="5:5" s="2" customFormat="1" ht="30" customHeight="1" x14ac:dyDescent="0.2">
      <c r="E805" s="5"/>
    </row>
    <row r="806" spans="5:5" s="2" customFormat="1" ht="30" customHeight="1" x14ac:dyDescent="0.2">
      <c r="E806" s="5"/>
    </row>
    <row r="807" spans="5:5" s="2" customFormat="1" ht="30" customHeight="1" x14ac:dyDescent="0.2">
      <c r="E807" s="5"/>
    </row>
    <row r="808" spans="5:5" s="2" customFormat="1" ht="30" customHeight="1" x14ac:dyDescent="0.2">
      <c r="E808" s="5"/>
    </row>
    <row r="809" spans="5:5" s="2" customFormat="1" ht="30" customHeight="1" x14ac:dyDescent="0.2">
      <c r="E809" s="5"/>
    </row>
    <row r="810" spans="5:5" s="2" customFormat="1" ht="30" customHeight="1" x14ac:dyDescent="0.2">
      <c r="E810" s="5"/>
    </row>
    <row r="811" spans="5:5" s="2" customFormat="1" ht="30" customHeight="1" x14ac:dyDescent="0.2">
      <c r="E811" s="5"/>
    </row>
    <row r="812" spans="5:5" s="2" customFormat="1" ht="30" customHeight="1" x14ac:dyDescent="0.2">
      <c r="E812" s="5"/>
    </row>
    <row r="813" spans="5:5" s="2" customFormat="1" ht="30" customHeight="1" x14ac:dyDescent="0.2">
      <c r="E813" s="5"/>
    </row>
    <row r="814" spans="5:5" s="2" customFormat="1" ht="30" customHeight="1" x14ac:dyDescent="0.2">
      <c r="E814" s="5"/>
    </row>
    <row r="815" spans="5:5" s="2" customFormat="1" ht="30" customHeight="1" x14ac:dyDescent="0.2">
      <c r="E815" s="5"/>
    </row>
    <row r="816" spans="5:5" s="2" customFormat="1" ht="30" customHeight="1" x14ac:dyDescent="0.2">
      <c r="E816" s="5"/>
    </row>
    <row r="817" spans="5:5" s="2" customFormat="1" ht="30" customHeight="1" x14ac:dyDescent="0.2">
      <c r="E817" s="5"/>
    </row>
    <row r="818" spans="5:5" s="2" customFormat="1" ht="30" customHeight="1" x14ac:dyDescent="0.2">
      <c r="E818" s="5"/>
    </row>
    <row r="819" spans="5:5" s="2" customFormat="1" ht="30" customHeight="1" x14ac:dyDescent="0.2">
      <c r="E819" s="5"/>
    </row>
    <row r="820" spans="5:5" s="2" customFormat="1" ht="30" customHeight="1" x14ac:dyDescent="0.2">
      <c r="E820" s="5"/>
    </row>
    <row r="821" spans="5:5" s="2" customFormat="1" ht="30" customHeight="1" x14ac:dyDescent="0.2">
      <c r="E821" s="5"/>
    </row>
    <row r="822" spans="5:5" s="2" customFormat="1" ht="30" customHeight="1" x14ac:dyDescent="0.2">
      <c r="E822" s="5"/>
    </row>
    <row r="823" spans="5:5" s="2" customFormat="1" ht="30" customHeight="1" x14ac:dyDescent="0.2">
      <c r="E823" s="5"/>
    </row>
    <row r="824" spans="5:5" s="2" customFormat="1" ht="30" customHeight="1" x14ac:dyDescent="0.2">
      <c r="E824" s="5"/>
    </row>
    <row r="825" spans="5:5" s="2" customFormat="1" ht="30" customHeight="1" x14ac:dyDescent="0.2">
      <c r="E825" s="5"/>
    </row>
    <row r="826" spans="5:5" s="2" customFormat="1" ht="30" customHeight="1" x14ac:dyDescent="0.2">
      <c r="E826" s="5"/>
    </row>
    <row r="827" spans="5:5" s="2" customFormat="1" ht="30" customHeight="1" x14ac:dyDescent="0.2">
      <c r="E827" s="5"/>
    </row>
    <row r="828" spans="5:5" s="2" customFormat="1" ht="30" customHeight="1" x14ac:dyDescent="0.2">
      <c r="E828" s="5"/>
    </row>
    <row r="829" spans="5:5" s="2" customFormat="1" ht="30" customHeight="1" x14ac:dyDescent="0.2">
      <c r="E829" s="5"/>
    </row>
    <row r="830" spans="5:5" s="2" customFormat="1" ht="30" customHeight="1" x14ac:dyDescent="0.2">
      <c r="E830" s="5"/>
    </row>
    <row r="831" spans="5:5" s="2" customFormat="1" ht="30" customHeight="1" x14ac:dyDescent="0.2">
      <c r="E831" s="5"/>
    </row>
    <row r="832" spans="5:5" s="2" customFormat="1" ht="30" customHeight="1" x14ac:dyDescent="0.2">
      <c r="E832" s="5"/>
    </row>
    <row r="833" spans="5:5" s="2" customFormat="1" ht="30" customHeight="1" x14ac:dyDescent="0.2">
      <c r="E833" s="5"/>
    </row>
    <row r="834" spans="5:5" s="2" customFormat="1" ht="30" customHeight="1" x14ac:dyDescent="0.2">
      <c r="E834" s="5"/>
    </row>
    <row r="835" spans="5:5" s="2" customFormat="1" ht="30" customHeight="1" x14ac:dyDescent="0.2">
      <c r="E835" s="5"/>
    </row>
    <row r="836" spans="5:5" s="2" customFormat="1" ht="30" customHeight="1" x14ac:dyDescent="0.2">
      <c r="E836" s="5"/>
    </row>
    <row r="837" spans="5:5" s="2" customFormat="1" ht="30" customHeight="1" x14ac:dyDescent="0.2">
      <c r="E837" s="5"/>
    </row>
    <row r="838" spans="5:5" s="2" customFormat="1" ht="30" customHeight="1" x14ac:dyDescent="0.2">
      <c r="E838" s="5"/>
    </row>
    <row r="839" spans="5:5" s="2" customFormat="1" ht="30" customHeight="1" x14ac:dyDescent="0.2">
      <c r="E839" s="5"/>
    </row>
    <row r="840" spans="5:5" s="2" customFormat="1" ht="30" customHeight="1" x14ac:dyDescent="0.2">
      <c r="E840" s="5"/>
    </row>
    <row r="841" spans="5:5" s="2" customFormat="1" ht="30" customHeight="1" x14ac:dyDescent="0.2">
      <c r="E841" s="5"/>
    </row>
    <row r="842" spans="5:5" s="2" customFormat="1" ht="30" customHeight="1" x14ac:dyDescent="0.2">
      <c r="E842" s="5"/>
    </row>
    <row r="843" spans="5:5" s="2" customFormat="1" ht="30" customHeight="1" x14ac:dyDescent="0.2">
      <c r="E843" s="5"/>
    </row>
    <row r="844" spans="5:5" s="2" customFormat="1" ht="30" customHeight="1" x14ac:dyDescent="0.2">
      <c r="E844" s="5"/>
    </row>
    <row r="845" spans="5:5" s="2" customFormat="1" ht="30" customHeight="1" x14ac:dyDescent="0.2">
      <c r="E845" s="5"/>
    </row>
    <row r="846" spans="5:5" s="2" customFormat="1" ht="30" customHeight="1" x14ac:dyDescent="0.2">
      <c r="E846" s="5"/>
    </row>
    <row r="847" spans="5:5" s="2" customFormat="1" ht="30" customHeight="1" x14ac:dyDescent="0.2">
      <c r="E847" s="5"/>
    </row>
    <row r="848" spans="5:5" s="2" customFormat="1" ht="30" customHeight="1" x14ac:dyDescent="0.2">
      <c r="E848" s="5"/>
    </row>
    <row r="849" spans="5:5" s="2" customFormat="1" ht="30" customHeight="1" x14ac:dyDescent="0.2">
      <c r="E849" s="5"/>
    </row>
    <row r="850" spans="5:5" s="2" customFormat="1" ht="30" customHeight="1" x14ac:dyDescent="0.2">
      <c r="E850" s="5"/>
    </row>
    <row r="851" spans="5:5" s="2" customFormat="1" ht="30" customHeight="1" x14ac:dyDescent="0.2">
      <c r="E851" s="5"/>
    </row>
    <row r="852" spans="5:5" s="2" customFormat="1" ht="30" customHeight="1" x14ac:dyDescent="0.2">
      <c r="E852" s="5"/>
    </row>
    <row r="853" spans="5:5" s="2" customFormat="1" ht="30" customHeight="1" x14ac:dyDescent="0.2">
      <c r="E853" s="5"/>
    </row>
    <row r="854" spans="5:5" s="2" customFormat="1" ht="30" customHeight="1" x14ac:dyDescent="0.2">
      <c r="E854" s="5"/>
    </row>
    <row r="855" spans="5:5" s="2" customFormat="1" ht="30" customHeight="1" x14ac:dyDescent="0.2">
      <c r="E855" s="5"/>
    </row>
    <row r="856" spans="5:5" s="2" customFormat="1" ht="30" customHeight="1" x14ac:dyDescent="0.2">
      <c r="E856" s="5"/>
    </row>
    <row r="857" spans="5:5" s="2" customFormat="1" ht="30" customHeight="1" x14ac:dyDescent="0.2">
      <c r="E857" s="5"/>
    </row>
    <row r="858" spans="5:5" s="2" customFormat="1" ht="30" customHeight="1" x14ac:dyDescent="0.2">
      <c r="E858" s="5"/>
    </row>
    <row r="859" spans="5:5" s="2" customFormat="1" ht="30" customHeight="1" x14ac:dyDescent="0.2">
      <c r="E859" s="5"/>
    </row>
    <row r="860" spans="5:5" s="2" customFormat="1" ht="30" customHeight="1" x14ac:dyDescent="0.2">
      <c r="E860" s="5"/>
    </row>
    <row r="861" spans="5:5" s="2" customFormat="1" ht="30" customHeight="1" x14ac:dyDescent="0.2">
      <c r="E861" s="5"/>
    </row>
    <row r="862" spans="5:5" s="2" customFormat="1" ht="30" customHeight="1" x14ac:dyDescent="0.2">
      <c r="E862" s="5"/>
    </row>
    <row r="863" spans="5:5" s="2" customFormat="1" ht="30" customHeight="1" x14ac:dyDescent="0.2">
      <c r="E863" s="5"/>
    </row>
    <row r="864" spans="5:5" s="2" customFormat="1" ht="30" customHeight="1" x14ac:dyDescent="0.2">
      <c r="E864" s="5"/>
    </row>
    <row r="865" spans="5:5" s="2" customFormat="1" ht="30" customHeight="1" x14ac:dyDescent="0.2">
      <c r="E865" s="5"/>
    </row>
    <row r="866" spans="5:5" s="2" customFormat="1" ht="30" customHeight="1" x14ac:dyDescent="0.2">
      <c r="E866" s="5"/>
    </row>
    <row r="867" spans="5:5" s="2" customFormat="1" ht="30" customHeight="1" x14ac:dyDescent="0.2">
      <c r="E867" s="5"/>
    </row>
    <row r="868" spans="5:5" s="2" customFormat="1" ht="30" customHeight="1" x14ac:dyDescent="0.2">
      <c r="E868" s="5"/>
    </row>
    <row r="869" spans="5:5" s="2" customFormat="1" ht="30" customHeight="1" x14ac:dyDescent="0.2">
      <c r="E869" s="5"/>
    </row>
    <row r="870" spans="5:5" s="2" customFormat="1" ht="30" customHeight="1" x14ac:dyDescent="0.2">
      <c r="E870" s="5"/>
    </row>
    <row r="871" spans="5:5" s="2" customFormat="1" ht="30" customHeight="1" x14ac:dyDescent="0.2">
      <c r="E871" s="5"/>
    </row>
    <row r="872" spans="5:5" s="2" customFormat="1" ht="30" customHeight="1" x14ac:dyDescent="0.2">
      <c r="E872" s="5"/>
    </row>
    <row r="873" spans="5:5" s="2" customFormat="1" ht="30" customHeight="1" x14ac:dyDescent="0.2">
      <c r="E873" s="5"/>
    </row>
    <row r="874" spans="5:5" s="2" customFormat="1" ht="30" customHeight="1" x14ac:dyDescent="0.2">
      <c r="E874" s="5"/>
    </row>
    <row r="875" spans="5:5" s="2" customFormat="1" ht="30" customHeight="1" x14ac:dyDescent="0.2">
      <c r="E875" s="5"/>
    </row>
    <row r="876" spans="5:5" s="2" customFormat="1" ht="30" customHeight="1" x14ac:dyDescent="0.2">
      <c r="E876" s="5"/>
    </row>
    <row r="877" spans="5:5" s="2" customFormat="1" ht="30" customHeight="1" x14ac:dyDescent="0.2">
      <c r="E877" s="5"/>
    </row>
    <row r="878" spans="5:5" s="2" customFormat="1" ht="30" customHeight="1" x14ac:dyDescent="0.2">
      <c r="E878" s="5"/>
    </row>
    <row r="879" spans="5:5" s="2" customFormat="1" ht="30" customHeight="1" x14ac:dyDescent="0.2">
      <c r="E879" s="5"/>
    </row>
    <row r="880" spans="5:5" s="2" customFormat="1" ht="30" customHeight="1" x14ac:dyDescent="0.2">
      <c r="E880" s="5"/>
    </row>
    <row r="881" spans="5:5" s="2" customFormat="1" ht="30" customHeight="1" x14ac:dyDescent="0.2">
      <c r="E881" s="5"/>
    </row>
    <row r="882" spans="5:5" s="2" customFormat="1" ht="30" customHeight="1" x14ac:dyDescent="0.2">
      <c r="E882" s="5"/>
    </row>
    <row r="883" spans="5:5" s="2" customFormat="1" ht="30" customHeight="1" x14ac:dyDescent="0.2">
      <c r="E883" s="5"/>
    </row>
    <row r="884" spans="5:5" s="2" customFormat="1" ht="30" customHeight="1" x14ac:dyDescent="0.2">
      <c r="E884" s="5"/>
    </row>
    <row r="885" spans="5:5" s="2" customFormat="1" ht="30" customHeight="1" x14ac:dyDescent="0.2">
      <c r="E885" s="5"/>
    </row>
    <row r="886" spans="5:5" s="2" customFormat="1" ht="30" customHeight="1" x14ac:dyDescent="0.2">
      <c r="E886" s="5"/>
    </row>
    <row r="887" spans="5:5" s="2" customFormat="1" ht="30" customHeight="1" x14ac:dyDescent="0.2">
      <c r="E887" s="5"/>
    </row>
    <row r="888" spans="5:5" s="2" customFormat="1" ht="30" customHeight="1" x14ac:dyDescent="0.2">
      <c r="E888" s="5"/>
    </row>
    <row r="889" spans="5:5" s="2" customFormat="1" ht="30" customHeight="1" x14ac:dyDescent="0.2">
      <c r="E889" s="5"/>
    </row>
    <row r="890" spans="5:5" s="2" customFormat="1" ht="30" customHeight="1" x14ac:dyDescent="0.2">
      <c r="E890" s="5"/>
    </row>
    <row r="891" spans="5:5" s="2" customFormat="1" ht="30" customHeight="1" x14ac:dyDescent="0.2">
      <c r="E891" s="5"/>
    </row>
    <row r="892" spans="5:5" s="2" customFormat="1" ht="30" customHeight="1" x14ac:dyDescent="0.2">
      <c r="E892" s="5"/>
    </row>
    <row r="893" spans="5:5" s="2" customFormat="1" ht="30" customHeight="1" x14ac:dyDescent="0.2">
      <c r="E893" s="5"/>
    </row>
    <row r="894" spans="5:5" s="2" customFormat="1" ht="30" customHeight="1" x14ac:dyDescent="0.2">
      <c r="E894" s="5"/>
    </row>
    <row r="895" spans="5:5" s="2" customFormat="1" ht="30" customHeight="1" x14ac:dyDescent="0.2">
      <c r="E895" s="5"/>
    </row>
    <row r="896" spans="5:5" s="2" customFormat="1" ht="30" customHeight="1" x14ac:dyDescent="0.2">
      <c r="E896" s="5"/>
    </row>
    <row r="897" spans="5:5" s="2" customFormat="1" ht="30" customHeight="1" x14ac:dyDescent="0.2">
      <c r="E897" s="5"/>
    </row>
    <row r="898" spans="5:5" s="2" customFormat="1" ht="30" customHeight="1" x14ac:dyDescent="0.2">
      <c r="E898" s="5"/>
    </row>
    <row r="899" spans="5:5" s="2" customFormat="1" ht="30" customHeight="1" x14ac:dyDescent="0.2">
      <c r="E899" s="5"/>
    </row>
    <row r="900" spans="5:5" s="2" customFormat="1" ht="30" customHeight="1" x14ac:dyDescent="0.2">
      <c r="E900" s="5"/>
    </row>
    <row r="901" spans="5:5" s="2" customFormat="1" ht="30" customHeight="1" x14ac:dyDescent="0.2">
      <c r="E901" s="5"/>
    </row>
    <row r="902" spans="5:5" s="2" customFormat="1" ht="30" customHeight="1" x14ac:dyDescent="0.2">
      <c r="E902" s="5"/>
    </row>
    <row r="903" spans="5:5" s="2" customFormat="1" ht="30" customHeight="1" x14ac:dyDescent="0.2">
      <c r="E903" s="5"/>
    </row>
    <row r="904" spans="5:5" s="2" customFormat="1" ht="30" customHeight="1" x14ac:dyDescent="0.2">
      <c r="E904" s="5"/>
    </row>
    <row r="905" spans="5:5" s="2" customFormat="1" ht="30" customHeight="1" x14ac:dyDescent="0.2">
      <c r="E905" s="5"/>
    </row>
    <row r="906" spans="5:5" s="2" customFormat="1" ht="30" customHeight="1" x14ac:dyDescent="0.2">
      <c r="E906" s="5"/>
    </row>
    <row r="907" spans="5:5" s="2" customFormat="1" ht="30" customHeight="1" x14ac:dyDescent="0.2">
      <c r="E907" s="5"/>
    </row>
    <row r="908" spans="5:5" s="2" customFormat="1" ht="30" customHeight="1" x14ac:dyDescent="0.2">
      <c r="E908" s="5"/>
    </row>
    <row r="909" spans="5:5" s="2" customFormat="1" ht="30" customHeight="1" x14ac:dyDescent="0.2">
      <c r="E909" s="5"/>
    </row>
    <row r="910" spans="5:5" s="2" customFormat="1" ht="30" customHeight="1" x14ac:dyDescent="0.2">
      <c r="E910" s="5"/>
    </row>
    <row r="911" spans="5:5" s="2" customFormat="1" ht="30" customHeight="1" x14ac:dyDescent="0.2">
      <c r="E911" s="5"/>
    </row>
    <row r="912" spans="5:5" s="2" customFormat="1" ht="30" customHeight="1" x14ac:dyDescent="0.2">
      <c r="E912" s="5"/>
    </row>
    <row r="913" spans="5:5" s="2" customFormat="1" ht="30" customHeight="1" x14ac:dyDescent="0.2">
      <c r="E913" s="5"/>
    </row>
    <row r="914" spans="5:5" s="2" customFormat="1" ht="30" customHeight="1" x14ac:dyDescent="0.2">
      <c r="E914" s="5"/>
    </row>
    <row r="915" spans="5:5" s="2" customFormat="1" ht="30" customHeight="1" x14ac:dyDescent="0.2">
      <c r="E915" s="5"/>
    </row>
    <row r="916" spans="5:5" s="2" customFormat="1" ht="30" customHeight="1" x14ac:dyDescent="0.2">
      <c r="E916" s="5"/>
    </row>
    <row r="917" spans="5:5" s="2" customFormat="1" ht="30" customHeight="1" x14ac:dyDescent="0.2">
      <c r="E917" s="5"/>
    </row>
    <row r="918" spans="5:5" s="2" customFormat="1" ht="30" customHeight="1" x14ac:dyDescent="0.2">
      <c r="E918" s="5"/>
    </row>
    <row r="919" spans="5:5" s="2" customFormat="1" ht="30" customHeight="1" x14ac:dyDescent="0.2">
      <c r="E919" s="5"/>
    </row>
    <row r="920" spans="5:5" s="2" customFormat="1" ht="30" customHeight="1" x14ac:dyDescent="0.2">
      <c r="E920" s="5"/>
    </row>
    <row r="921" spans="5:5" s="2" customFormat="1" ht="30" customHeight="1" x14ac:dyDescent="0.2">
      <c r="E921" s="5"/>
    </row>
    <row r="922" spans="5:5" s="2" customFormat="1" ht="30" customHeight="1" x14ac:dyDescent="0.2">
      <c r="E922" s="5"/>
    </row>
    <row r="923" spans="5:5" s="2" customFormat="1" ht="30" customHeight="1" x14ac:dyDescent="0.2">
      <c r="E923" s="5"/>
    </row>
    <row r="924" spans="5:5" s="2" customFormat="1" ht="30" customHeight="1" x14ac:dyDescent="0.2">
      <c r="E924" s="5"/>
    </row>
    <row r="925" spans="5:5" s="2" customFormat="1" ht="30" customHeight="1" x14ac:dyDescent="0.2">
      <c r="E925" s="5"/>
    </row>
    <row r="926" spans="5:5" s="2" customFormat="1" ht="30" customHeight="1" x14ac:dyDescent="0.2">
      <c r="E926" s="5"/>
    </row>
    <row r="927" spans="5:5" s="2" customFormat="1" ht="30" customHeight="1" x14ac:dyDescent="0.2">
      <c r="E927" s="5"/>
    </row>
    <row r="928" spans="5:5" s="2" customFormat="1" ht="30" customHeight="1" x14ac:dyDescent="0.2">
      <c r="E928" s="5"/>
    </row>
    <row r="929" spans="5:5" s="2" customFormat="1" ht="30" customHeight="1" x14ac:dyDescent="0.2">
      <c r="E929" s="5"/>
    </row>
    <row r="930" spans="5:5" s="2" customFormat="1" ht="30" customHeight="1" x14ac:dyDescent="0.2">
      <c r="E930" s="5"/>
    </row>
    <row r="931" spans="5:5" s="2" customFormat="1" ht="30" customHeight="1" x14ac:dyDescent="0.2">
      <c r="E931" s="5"/>
    </row>
    <row r="932" spans="5:5" s="2" customFormat="1" ht="30" customHeight="1" x14ac:dyDescent="0.2">
      <c r="E932" s="5"/>
    </row>
    <row r="933" spans="5:5" s="2" customFormat="1" ht="30" customHeight="1" x14ac:dyDescent="0.2">
      <c r="E933" s="5"/>
    </row>
    <row r="934" spans="5:5" s="2" customFormat="1" ht="30" customHeight="1" x14ac:dyDescent="0.2">
      <c r="E934" s="5"/>
    </row>
    <row r="935" spans="5:5" s="2" customFormat="1" ht="30" customHeight="1" x14ac:dyDescent="0.2">
      <c r="E935" s="5"/>
    </row>
    <row r="936" spans="5:5" s="2" customFormat="1" ht="30" customHeight="1" x14ac:dyDescent="0.2">
      <c r="E936" s="5"/>
    </row>
    <row r="937" spans="5:5" s="2" customFormat="1" ht="30" customHeight="1" x14ac:dyDescent="0.2">
      <c r="E937" s="5"/>
    </row>
    <row r="938" spans="5:5" s="2" customFormat="1" ht="30" customHeight="1" x14ac:dyDescent="0.2">
      <c r="E938" s="5"/>
    </row>
    <row r="939" spans="5:5" s="2" customFormat="1" ht="30" customHeight="1" x14ac:dyDescent="0.2">
      <c r="E939" s="5"/>
    </row>
    <row r="940" spans="5:5" s="2" customFormat="1" ht="30" customHeight="1" x14ac:dyDescent="0.2">
      <c r="E940" s="5"/>
    </row>
    <row r="941" spans="5:5" s="2" customFormat="1" ht="30" customHeight="1" x14ac:dyDescent="0.2">
      <c r="E941" s="5"/>
    </row>
    <row r="942" spans="5:5" s="2" customFormat="1" ht="30" customHeight="1" x14ac:dyDescent="0.2">
      <c r="E942" s="5"/>
    </row>
    <row r="943" spans="5:5" s="2" customFormat="1" ht="30" customHeight="1" x14ac:dyDescent="0.2">
      <c r="E943" s="5"/>
    </row>
    <row r="944" spans="5:5" s="2" customFormat="1" ht="30" customHeight="1" x14ac:dyDescent="0.2">
      <c r="E944" s="5"/>
    </row>
    <row r="945" spans="5:5" s="2" customFormat="1" ht="30" customHeight="1" x14ac:dyDescent="0.2">
      <c r="E945" s="5"/>
    </row>
    <row r="946" spans="5:5" s="2" customFormat="1" ht="30" customHeight="1" x14ac:dyDescent="0.2">
      <c r="E946" s="5"/>
    </row>
    <row r="947" spans="5:5" s="2" customFormat="1" ht="30" customHeight="1" x14ac:dyDescent="0.2">
      <c r="E947" s="5"/>
    </row>
    <row r="948" spans="5:5" s="2" customFormat="1" ht="30" customHeight="1" x14ac:dyDescent="0.2">
      <c r="E948" s="5"/>
    </row>
    <row r="949" spans="5:5" s="2" customFormat="1" ht="30" customHeight="1" x14ac:dyDescent="0.2">
      <c r="E949" s="5"/>
    </row>
    <row r="950" spans="5:5" s="2" customFormat="1" ht="30" customHeight="1" x14ac:dyDescent="0.2">
      <c r="E950" s="5"/>
    </row>
    <row r="951" spans="5:5" s="2" customFormat="1" ht="30" customHeight="1" x14ac:dyDescent="0.2">
      <c r="E951" s="5"/>
    </row>
    <row r="952" spans="5:5" s="2" customFormat="1" ht="30" customHeight="1" x14ac:dyDescent="0.2">
      <c r="E952" s="5"/>
    </row>
    <row r="953" spans="5:5" s="2" customFormat="1" ht="30" customHeight="1" x14ac:dyDescent="0.2">
      <c r="E953" s="5"/>
    </row>
    <row r="954" spans="5:5" s="2" customFormat="1" ht="30" customHeight="1" x14ac:dyDescent="0.2">
      <c r="E954" s="5"/>
    </row>
    <row r="955" spans="5:5" s="2" customFormat="1" ht="30" customHeight="1" x14ac:dyDescent="0.2">
      <c r="E955" s="5"/>
    </row>
    <row r="956" spans="5:5" s="2" customFormat="1" ht="30" customHeight="1" x14ac:dyDescent="0.2">
      <c r="E956" s="5"/>
    </row>
    <row r="957" spans="5:5" s="2" customFormat="1" ht="30" customHeight="1" x14ac:dyDescent="0.2">
      <c r="E957" s="5"/>
    </row>
    <row r="958" spans="5:5" s="2" customFormat="1" ht="30" customHeight="1" x14ac:dyDescent="0.2">
      <c r="E958" s="5"/>
    </row>
    <row r="959" spans="5:5" s="2" customFormat="1" ht="30" customHeight="1" x14ac:dyDescent="0.2">
      <c r="E959" s="5"/>
    </row>
    <row r="960" spans="5:5" s="2" customFormat="1" ht="30" customHeight="1" x14ac:dyDescent="0.2">
      <c r="E960" s="5"/>
    </row>
    <row r="961" spans="5:5" s="2" customFormat="1" ht="30" customHeight="1" x14ac:dyDescent="0.2">
      <c r="E961" s="5"/>
    </row>
    <row r="962" spans="5:5" s="2" customFormat="1" ht="30" customHeight="1" x14ac:dyDescent="0.2">
      <c r="E962" s="5"/>
    </row>
    <row r="963" spans="5:5" s="2" customFormat="1" ht="30" customHeight="1" x14ac:dyDescent="0.2">
      <c r="E963" s="5"/>
    </row>
    <row r="964" spans="5:5" s="2" customFormat="1" ht="30" customHeight="1" x14ac:dyDescent="0.2">
      <c r="E964" s="5"/>
    </row>
    <row r="965" spans="5:5" s="2" customFormat="1" ht="30" customHeight="1" x14ac:dyDescent="0.2">
      <c r="E965" s="5"/>
    </row>
    <row r="966" spans="5:5" s="2" customFormat="1" ht="30" customHeight="1" x14ac:dyDescent="0.2">
      <c r="E966" s="5"/>
    </row>
    <row r="967" spans="5:5" s="2" customFormat="1" ht="30" customHeight="1" x14ac:dyDescent="0.2">
      <c r="E967" s="5"/>
    </row>
    <row r="968" spans="5:5" s="2" customFormat="1" ht="30" customHeight="1" x14ac:dyDescent="0.2">
      <c r="E968" s="5"/>
    </row>
    <row r="969" spans="5:5" s="2" customFormat="1" ht="30" customHeight="1" x14ac:dyDescent="0.2">
      <c r="E969" s="5"/>
    </row>
    <row r="970" spans="5:5" s="2" customFormat="1" ht="30" customHeight="1" x14ac:dyDescent="0.2">
      <c r="E970" s="5"/>
    </row>
    <row r="971" spans="5:5" s="2" customFormat="1" ht="30" customHeight="1" x14ac:dyDescent="0.2">
      <c r="E971" s="5"/>
    </row>
    <row r="972" spans="5:5" s="2" customFormat="1" ht="30" customHeight="1" x14ac:dyDescent="0.2">
      <c r="E972" s="5"/>
    </row>
    <row r="973" spans="5:5" s="2" customFormat="1" ht="30" customHeight="1" x14ac:dyDescent="0.2">
      <c r="E973" s="5"/>
    </row>
    <row r="974" spans="5:5" s="2" customFormat="1" ht="30" customHeight="1" x14ac:dyDescent="0.2">
      <c r="E974" s="5"/>
    </row>
    <row r="975" spans="5:5" s="2" customFormat="1" ht="30" customHeight="1" x14ac:dyDescent="0.2">
      <c r="E975" s="5"/>
    </row>
    <row r="976" spans="5:5" s="2" customFormat="1" ht="30" customHeight="1" x14ac:dyDescent="0.2">
      <c r="E976" s="5"/>
    </row>
    <row r="977" spans="5:5" s="2" customFormat="1" ht="30" customHeight="1" x14ac:dyDescent="0.2">
      <c r="E977" s="5"/>
    </row>
    <row r="978" spans="5:5" s="2" customFormat="1" ht="30" customHeight="1" x14ac:dyDescent="0.2">
      <c r="E978" s="5"/>
    </row>
    <row r="979" spans="5:5" s="2" customFormat="1" ht="30" customHeight="1" x14ac:dyDescent="0.2">
      <c r="E979" s="5"/>
    </row>
    <row r="980" spans="5:5" s="2" customFormat="1" ht="30" customHeight="1" x14ac:dyDescent="0.2">
      <c r="E980" s="5"/>
    </row>
    <row r="981" spans="5:5" s="2" customFormat="1" ht="30" customHeight="1" x14ac:dyDescent="0.2">
      <c r="E981" s="5"/>
    </row>
    <row r="982" spans="5:5" s="2" customFormat="1" ht="30" customHeight="1" x14ac:dyDescent="0.2">
      <c r="E982" s="5"/>
    </row>
    <row r="983" spans="5:5" s="2" customFormat="1" ht="30" customHeight="1" x14ac:dyDescent="0.2">
      <c r="E983" s="5"/>
    </row>
    <row r="984" spans="5:5" s="2" customFormat="1" ht="30" customHeight="1" x14ac:dyDescent="0.2">
      <c r="E984" s="5"/>
    </row>
    <row r="985" spans="5:5" s="2" customFormat="1" ht="30" customHeight="1" x14ac:dyDescent="0.2">
      <c r="E985" s="5"/>
    </row>
    <row r="986" spans="5:5" s="2" customFormat="1" ht="30" customHeight="1" x14ac:dyDescent="0.2">
      <c r="E986" s="5"/>
    </row>
    <row r="987" spans="5:5" s="2" customFormat="1" ht="30" customHeight="1" x14ac:dyDescent="0.2">
      <c r="E987" s="5"/>
    </row>
    <row r="988" spans="5:5" s="2" customFormat="1" ht="30" customHeight="1" x14ac:dyDescent="0.2">
      <c r="E988" s="5"/>
    </row>
    <row r="989" spans="5:5" s="2" customFormat="1" ht="30" customHeight="1" x14ac:dyDescent="0.2">
      <c r="E989" s="5"/>
    </row>
    <row r="990" spans="5:5" s="2" customFormat="1" ht="30" customHeight="1" x14ac:dyDescent="0.2">
      <c r="E990" s="5"/>
    </row>
    <row r="991" spans="5:5" s="2" customFormat="1" ht="30" customHeight="1" x14ac:dyDescent="0.2">
      <c r="E991" s="5"/>
    </row>
    <row r="992" spans="5:5" s="2" customFormat="1" ht="30" customHeight="1" x14ac:dyDescent="0.2">
      <c r="E992" s="5"/>
    </row>
    <row r="993" spans="5:5" s="2" customFormat="1" ht="30" customHeight="1" x14ac:dyDescent="0.2">
      <c r="E993" s="5"/>
    </row>
    <row r="994" spans="5:5" s="2" customFormat="1" ht="30" customHeight="1" x14ac:dyDescent="0.2">
      <c r="E994" s="5"/>
    </row>
    <row r="995" spans="5:5" s="2" customFormat="1" ht="30" customHeight="1" x14ac:dyDescent="0.2">
      <c r="E995" s="5"/>
    </row>
    <row r="996" spans="5:5" s="2" customFormat="1" ht="30" customHeight="1" x14ac:dyDescent="0.2">
      <c r="E996" s="5"/>
    </row>
    <row r="997" spans="5:5" s="2" customFormat="1" ht="30" customHeight="1" x14ac:dyDescent="0.2">
      <c r="E997" s="5"/>
    </row>
    <row r="998" spans="5:5" s="2" customFormat="1" ht="30" customHeight="1" x14ac:dyDescent="0.2">
      <c r="E998" s="5"/>
    </row>
    <row r="999" spans="5:5" s="2" customFormat="1" ht="30" customHeight="1" x14ac:dyDescent="0.2">
      <c r="E999" s="5"/>
    </row>
    <row r="1000" spans="5:5" s="2" customFormat="1" ht="30" customHeight="1" x14ac:dyDescent="0.2">
      <c r="E1000" s="5"/>
    </row>
    <row r="1001" spans="5:5" s="2" customFormat="1" ht="30" customHeight="1" x14ac:dyDescent="0.2">
      <c r="E1001" s="5"/>
    </row>
    <row r="1002" spans="5:5" s="2" customFormat="1" ht="30" customHeight="1" x14ac:dyDescent="0.2">
      <c r="E1002" s="5"/>
    </row>
    <row r="1003" spans="5:5" s="2" customFormat="1" ht="30" customHeight="1" x14ac:dyDescent="0.2">
      <c r="E1003" s="5"/>
    </row>
    <row r="1004" spans="5:5" s="2" customFormat="1" ht="30" customHeight="1" x14ac:dyDescent="0.2">
      <c r="E1004" s="5"/>
    </row>
    <row r="1005" spans="5:5" s="2" customFormat="1" ht="30" customHeight="1" x14ac:dyDescent="0.2">
      <c r="E1005" s="5"/>
    </row>
    <row r="1006" spans="5:5" s="2" customFormat="1" ht="30" customHeight="1" x14ac:dyDescent="0.2">
      <c r="E1006" s="5"/>
    </row>
    <row r="1007" spans="5:5" s="2" customFormat="1" ht="30" customHeight="1" x14ac:dyDescent="0.2">
      <c r="E1007" s="5"/>
    </row>
    <row r="1008" spans="5:5" s="2" customFormat="1" ht="30" customHeight="1" x14ac:dyDescent="0.2">
      <c r="E1008" s="5"/>
    </row>
    <row r="1009" spans="5:5" s="2" customFormat="1" ht="30" customHeight="1" x14ac:dyDescent="0.2">
      <c r="E1009" s="5"/>
    </row>
    <row r="1010" spans="5:5" s="2" customFormat="1" ht="30" customHeight="1" x14ac:dyDescent="0.2">
      <c r="E1010" s="5"/>
    </row>
    <row r="1011" spans="5:5" s="2" customFormat="1" ht="30" customHeight="1" x14ac:dyDescent="0.2">
      <c r="E1011" s="5"/>
    </row>
    <row r="1012" spans="5:5" s="2" customFormat="1" ht="30" customHeight="1" x14ac:dyDescent="0.2">
      <c r="E1012" s="5"/>
    </row>
    <row r="1013" spans="5:5" s="2" customFormat="1" ht="30" customHeight="1" x14ac:dyDescent="0.2">
      <c r="E1013" s="5"/>
    </row>
    <row r="1014" spans="5:5" s="2" customFormat="1" ht="30" customHeight="1" x14ac:dyDescent="0.2">
      <c r="E1014" s="5"/>
    </row>
    <row r="1015" spans="5:5" s="2" customFormat="1" ht="30" customHeight="1" x14ac:dyDescent="0.2">
      <c r="E1015" s="5"/>
    </row>
    <row r="1016" spans="5:5" s="2" customFormat="1" ht="30" customHeight="1" x14ac:dyDescent="0.2">
      <c r="E1016" s="5"/>
    </row>
    <row r="1017" spans="5:5" s="2" customFormat="1" ht="30" customHeight="1" x14ac:dyDescent="0.2">
      <c r="E1017" s="5"/>
    </row>
    <row r="1018" spans="5:5" s="2" customFormat="1" ht="30" customHeight="1" x14ac:dyDescent="0.2">
      <c r="E1018" s="5"/>
    </row>
    <row r="1019" spans="5:5" s="2" customFormat="1" ht="30" customHeight="1" x14ac:dyDescent="0.2">
      <c r="E1019" s="5"/>
    </row>
    <row r="1020" spans="5:5" s="2" customFormat="1" ht="30" customHeight="1" x14ac:dyDescent="0.2">
      <c r="E1020" s="5"/>
    </row>
    <row r="1021" spans="5:5" s="2" customFormat="1" ht="30" customHeight="1" x14ac:dyDescent="0.2">
      <c r="E1021" s="5"/>
    </row>
    <row r="1022" spans="5:5" s="2" customFormat="1" ht="30" customHeight="1" x14ac:dyDescent="0.2">
      <c r="E1022" s="5"/>
    </row>
    <row r="1023" spans="5:5" s="2" customFormat="1" ht="30" customHeight="1" x14ac:dyDescent="0.2">
      <c r="E1023" s="5"/>
    </row>
    <row r="1024" spans="5:5" s="2" customFormat="1" ht="30" customHeight="1" x14ac:dyDescent="0.2">
      <c r="E1024" s="5"/>
    </row>
    <row r="1025" spans="5:5" s="2" customFormat="1" ht="30" customHeight="1" x14ac:dyDescent="0.2">
      <c r="E1025" s="5"/>
    </row>
    <row r="1026" spans="5:5" s="2" customFormat="1" ht="30" customHeight="1" x14ac:dyDescent="0.2">
      <c r="E1026" s="5"/>
    </row>
    <row r="1027" spans="5:5" s="2" customFormat="1" ht="30" customHeight="1" x14ac:dyDescent="0.2">
      <c r="E1027" s="5"/>
    </row>
    <row r="1028" spans="5:5" s="2" customFormat="1" ht="30" customHeight="1" x14ac:dyDescent="0.2">
      <c r="E1028" s="5"/>
    </row>
    <row r="1029" spans="5:5" s="2" customFormat="1" ht="30" customHeight="1" x14ac:dyDescent="0.2">
      <c r="E1029" s="5"/>
    </row>
    <row r="1030" spans="5:5" s="2" customFormat="1" ht="30" customHeight="1" x14ac:dyDescent="0.2">
      <c r="E1030" s="5"/>
    </row>
    <row r="1031" spans="5:5" s="2" customFormat="1" ht="30" customHeight="1" x14ac:dyDescent="0.2">
      <c r="E1031" s="5"/>
    </row>
    <row r="1032" spans="5:5" s="2" customFormat="1" ht="30" customHeight="1" x14ac:dyDescent="0.2">
      <c r="E1032" s="5"/>
    </row>
    <row r="1033" spans="5:5" s="2" customFormat="1" ht="30" customHeight="1" x14ac:dyDescent="0.2">
      <c r="E1033" s="5"/>
    </row>
    <row r="1034" spans="5:5" s="2" customFormat="1" ht="30" customHeight="1" x14ac:dyDescent="0.2">
      <c r="E1034" s="5"/>
    </row>
    <row r="1035" spans="5:5" s="2" customFormat="1" ht="30" customHeight="1" x14ac:dyDescent="0.2">
      <c r="E1035" s="5"/>
    </row>
    <row r="1036" spans="5:5" s="2" customFormat="1" ht="30" customHeight="1" x14ac:dyDescent="0.2">
      <c r="E1036" s="5"/>
    </row>
    <row r="1037" spans="5:5" s="2" customFormat="1" ht="30" customHeight="1" x14ac:dyDescent="0.2">
      <c r="E1037" s="5"/>
    </row>
    <row r="1038" spans="5:5" s="2" customFormat="1" ht="30" customHeight="1" x14ac:dyDescent="0.2">
      <c r="E1038" s="5"/>
    </row>
    <row r="1039" spans="5:5" s="2" customFormat="1" ht="30" customHeight="1" x14ac:dyDescent="0.2">
      <c r="E1039" s="5"/>
    </row>
    <row r="1040" spans="5:5" s="2" customFormat="1" ht="30" customHeight="1" x14ac:dyDescent="0.2">
      <c r="E1040" s="5"/>
    </row>
    <row r="1041" spans="5:5" s="2" customFormat="1" ht="30" customHeight="1" x14ac:dyDescent="0.2">
      <c r="E1041" s="5"/>
    </row>
    <row r="1042" spans="5:5" s="2" customFormat="1" ht="30" customHeight="1" x14ac:dyDescent="0.2">
      <c r="E1042" s="5"/>
    </row>
    <row r="1043" spans="5:5" s="2" customFormat="1" ht="30" customHeight="1" x14ac:dyDescent="0.2">
      <c r="E1043" s="5"/>
    </row>
    <row r="1044" spans="5:5" s="2" customFormat="1" ht="30" customHeight="1" x14ac:dyDescent="0.2">
      <c r="E1044" s="5"/>
    </row>
    <row r="1045" spans="5:5" s="2" customFormat="1" ht="30" customHeight="1" x14ac:dyDescent="0.2">
      <c r="E1045" s="5"/>
    </row>
    <row r="1046" spans="5:5" s="2" customFormat="1" ht="30" customHeight="1" x14ac:dyDescent="0.2">
      <c r="E1046" s="5"/>
    </row>
    <row r="1047" spans="5:5" s="2" customFormat="1" ht="30" customHeight="1" x14ac:dyDescent="0.2">
      <c r="E1047" s="5"/>
    </row>
    <row r="1048" spans="5:5" s="2" customFormat="1" ht="30" customHeight="1" x14ac:dyDescent="0.2">
      <c r="E1048" s="5"/>
    </row>
    <row r="1049" spans="5:5" s="2" customFormat="1" ht="30" customHeight="1" x14ac:dyDescent="0.2">
      <c r="E1049" s="5"/>
    </row>
    <row r="1050" spans="5:5" s="2" customFormat="1" ht="30" customHeight="1" x14ac:dyDescent="0.2">
      <c r="E1050" s="5"/>
    </row>
    <row r="1051" spans="5:5" s="2" customFormat="1" ht="30" customHeight="1" x14ac:dyDescent="0.2">
      <c r="E1051" s="5"/>
    </row>
    <row r="1052" spans="5:5" s="2" customFormat="1" ht="30" customHeight="1" x14ac:dyDescent="0.2">
      <c r="E1052" s="5"/>
    </row>
    <row r="1053" spans="5:5" s="2" customFormat="1" ht="30" customHeight="1" x14ac:dyDescent="0.2">
      <c r="E1053" s="5"/>
    </row>
    <row r="1054" spans="5:5" s="2" customFormat="1" ht="30" customHeight="1" x14ac:dyDescent="0.2">
      <c r="E1054" s="5"/>
    </row>
    <row r="1055" spans="5:5" s="2" customFormat="1" ht="30" customHeight="1" x14ac:dyDescent="0.2">
      <c r="E1055" s="5"/>
    </row>
    <row r="1056" spans="5:5" s="2" customFormat="1" ht="30" customHeight="1" x14ac:dyDescent="0.2">
      <c r="E1056" s="5"/>
    </row>
    <row r="1057" spans="5:5" s="2" customFormat="1" ht="30" customHeight="1" x14ac:dyDescent="0.2">
      <c r="E1057" s="5"/>
    </row>
    <row r="1058" spans="5:5" s="2" customFormat="1" ht="30" customHeight="1" x14ac:dyDescent="0.2">
      <c r="E1058" s="5"/>
    </row>
    <row r="1059" spans="5:5" s="2" customFormat="1" ht="30" customHeight="1" x14ac:dyDescent="0.2">
      <c r="E1059" s="5"/>
    </row>
    <row r="1060" spans="5:5" s="2" customFormat="1" ht="30" customHeight="1" x14ac:dyDescent="0.2">
      <c r="E1060" s="5"/>
    </row>
    <row r="1061" spans="5:5" s="2" customFormat="1" ht="30" customHeight="1" x14ac:dyDescent="0.2">
      <c r="E1061" s="5"/>
    </row>
    <row r="1062" spans="5:5" s="2" customFormat="1" ht="30" customHeight="1" x14ac:dyDescent="0.2">
      <c r="E1062" s="5"/>
    </row>
    <row r="1063" spans="5:5" s="2" customFormat="1" ht="30" customHeight="1" x14ac:dyDescent="0.2">
      <c r="E1063" s="5"/>
    </row>
    <row r="1064" spans="5:5" s="2" customFormat="1" ht="30" customHeight="1" x14ac:dyDescent="0.2">
      <c r="E1064" s="5"/>
    </row>
    <row r="1065" spans="5:5" s="2" customFormat="1" ht="30" customHeight="1" x14ac:dyDescent="0.2">
      <c r="E1065" s="5"/>
    </row>
    <row r="1066" spans="5:5" s="2" customFormat="1" ht="30" customHeight="1" x14ac:dyDescent="0.2">
      <c r="E1066" s="5"/>
    </row>
    <row r="1067" spans="5:5" s="2" customFormat="1" ht="30" customHeight="1" x14ac:dyDescent="0.2">
      <c r="E1067" s="5"/>
    </row>
    <row r="1068" spans="5:5" s="2" customFormat="1" ht="30" customHeight="1" x14ac:dyDescent="0.2">
      <c r="E1068" s="5"/>
    </row>
    <row r="1069" spans="5:5" s="2" customFormat="1" ht="30" customHeight="1" x14ac:dyDescent="0.2">
      <c r="E1069" s="5"/>
    </row>
    <row r="1070" spans="5:5" s="2" customFormat="1" ht="30" customHeight="1" x14ac:dyDescent="0.2">
      <c r="E1070" s="5"/>
    </row>
    <row r="1071" spans="5:5" s="2" customFormat="1" ht="30" customHeight="1" x14ac:dyDescent="0.2">
      <c r="E1071" s="5"/>
    </row>
    <row r="1072" spans="5:5" s="2" customFormat="1" ht="30" customHeight="1" x14ac:dyDescent="0.2">
      <c r="E1072" s="5"/>
    </row>
    <row r="1073" spans="5:5" s="2" customFormat="1" ht="30" customHeight="1" x14ac:dyDescent="0.2">
      <c r="E1073" s="5"/>
    </row>
    <row r="1074" spans="5:5" s="2" customFormat="1" ht="30" customHeight="1" x14ac:dyDescent="0.2">
      <c r="E1074" s="5"/>
    </row>
    <row r="1075" spans="5:5" s="2" customFormat="1" ht="30" customHeight="1" x14ac:dyDescent="0.2">
      <c r="E1075" s="5"/>
    </row>
    <row r="1076" spans="5:5" s="2" customFormat="1" ht="30" customHeight="1" x14ac:dyDescent="0.2">
      <c r="E1076" s="5"/>
    </row>
    <row r="1077" spans="5:5" s="2" customFormat="1" ht="30" customHeight="1" x14ac:dyDescent="0.2">
      <c r="E1077" s="5"/>
    </row>
    <row r="1078" spans="5:5" s="2" customFormat="1" ht="30" customHeight="1" x14ac:dyDescent="0.2">
      <c r="E1078" s="5"/>
    </row>
    <row r="1079" spans="5:5" s="2" customFormat="1" ht="30" customHeight="1" x14ac:dyDescent="0.2">
      <c r="E1079" s="5"/>
    </row>
    <row r="1080" spans="5:5" s="2" customFormat="1" ht="30" customHeight="1" x14ac:dyDescent="0.2">
      <c r="E1080" s="5"/>
    </row>
    <row r="1081" spans="5:5" s="2" customFormat="1" ht="30" customHeight="1" x14ac:dyDescent="0.2">
      <c r="E1081" s="5"/>
    </row>
    <row r="1082" spans="5:5" s="2" customFormat="1" ht="30" customHeight="1" x14ac:dyDescent="0.2">
      <c r="E1082" s="5"/>
    </row>
    <row r="1083" spans="5:5" s="2" customFormat="1" ht="30" customHeight="1" x14ac:dyDescent="0.2">
      <c r="E1083" s="5"/>
    </row>
    <row r="1084" spans="5:5" s="2" customFormat="1" ht="30" customHeight="1" x14ac:dyDescent="0.2">
      <c r="E1084" s="5"/>
    </row>
    <row r="1085" spans="5:5" s="2" customFormat="1" ht="30" customHeight="1" x14ac:dyDescent="0.2">
      <c r="E1085" s="5"/>
    </row>
    <row r="1086" spans="5:5" s="2" customFormat="1" ht="30" customHeight="1" x14ac:dyDescent="0.2">
      <c r="E1086" s="5"/>
    </row>
    <row r="1087" spans="5:5" s="2" customFormat="1" ht="30" customHeight="1" x14ac:dyDescent="0.2">
      <c r="E1087" s="5"/>
    </row>
    <row r="1088" spans="5:5" s="2" customFormat="1" ht="30" customHeight="1" x14ac:dyDescent="0.2">
      <c r="E1088" s="5"/>
    </row>
    <row r="1089" spans="5:5" s="2" customFormat="1" ht="30" customHeight="1" x14ac:dyDescent="0.2">
      <c r="E1089" s="5"/>
    </row>
    <row r="1090" spans="5:5" s="2" customFormat="1" ht="30" customHeight="1" x14ac:dyDescent="0.2">
      <c r="E1090" s="5"/>
    </row>
    <row r="1091" spans="5:5" s="2" customFormat="1" ht="30" customHeight="1" x14ac:dyDescent="0.2">
      <c r="E1091" s="5"/>
    </row>
    <row r="1092" spans="5:5" s="2" customFormat="1" ht="30" customHeight="1" x14ac:dyDescent="0.2">
      <c r="E1092" s="5"/>
    </row>
    <row r="1093" spans="5:5" s="2" customFormat="1" ht="30" customHeight="1" x14ac:dyDescent="0.2">
      <c r="E1093" s="5"/>
    </row>
    <row r="1094" spans="5:5" s="2" customFormat="1" ht="30" customHeight="1" x14ac:dyDescent="0.2">
      <c r="E1094" s="5"/>
    </row>
    <row r="1095" spans="5:5" s="2" customFormat="1" ht="30" customHeight="1" x14ac:dyDescent="0.2">
      <c r="E1095" s="5"/>
    </row>
    <row r="1096" spans="5:5" s="2" customFormat="1" ht="30" customHeight="1" x14ac:dyDescent="0.2">
      <c r="E1096" s="5"/>
    </row>
    <row r="1097" spans="5:5" s="2" customFormat="1" ht="30" customHeight="1" x14ac:dyDescent="0.2">
      <c r="E1097" s="5"/>
    </row>
    <row r="1098" spans="5:5" s="2" customFormat="1" ht="30" customHeight="1" x14ac:dyDescent="0.2">
      <c r="E1098" s="5"/>
    </row>
    <row r="1099" spans="5:5" s="2" customFormat="1" ht="30" customHeight="1" x14ac:dyDescent="0.2">
      <c r="E1099" s="5"/>
    </row>
    <row r="1100" spans="5:5" s="2" customFormat="1" ht="30" customHeight="1" x14ac:dyDescent="0.2">
      <c r="E1100" s="5"/>
    </row>
    <row r="1101" spans="5:5" s="2" customFormat="1" ht="30" customHeight="1" x14ac:dyDescent="0.2">
      <c r="E1101" s="5"/>
    </row>
    <row r="1102" spans="5:5" s="2" customFormat="1" ht="30" customHeight="1" x14ac:dyDescent="0.2">
      <c r="E1102" s="5"/>
    </row>
    <row r="1103" spans="5:5" s="2" customFormat="1" ht="30" customHeight="1" x14ac:dyDescent="0.2">
      <c r="E1103" s="5"/>
    </row>
    <row r="1104" spans="5:5" s="2" customFormat="1" ht="30" customHeight="1" x14ac:dyDescent="0.2">
      <c r="E1104" s="5"/>
    </row>
    <row r="1105" spans="5:5" s="2" customFormat="1" ht="30" customHeight="1" x14ac:dyDescent="0.2">
      <c r="E1105" s="5"/>
    </row>
    <row r="1106" spans="5:5" s="2" customFormat="1" ht="30" customHeight="1" x14ac:dyDescent="0.2">
      <c r="E1106" s="5"/>
    </row>
    <row r="1107" spans="5:5" s="2" customFormat="1" ht="30" customHeight="1" x14ac:dyDescent="0.2">
      <c r="E1107" s="5"/>
    </row>
    <row r="1108" spans="5:5" s="2" customFormat="1" ht="30" customHeight="1" x14ac:dyDescent="0.2">
      <c r="E1108" s="5"/>
    </row>
    <row r="1109" spans="5:5" s="2" customFormat="1" ht="30" customHeight="1" x14ac:dyDescent="0.2">
      <c r="E1109" s="5"/>
    </row>
    <row r="1110" spans="5:5" s="2" customFormat="1" ht="30" customHeight="1" x14ac:dyDescent="0.2">
      <c r="E1110" s="5"/>
    </row>
    <row r="1111" spans="5:5" s="2" customFormat="1" ht="30" customHeight="1" x14ac:dyDescent="0.2">
      <c r="E1111" s="5"/>
    </row>
    <row r="1112" spans="5:5" s="2" customFormat="1" ht="30" customHeight="1" x14ac:dyDescent="0.2">
      <c r="E1112" s="5"/>
    </row>
    <row r="1113" spans="5:5" s="2" customFormat="1" ht="30" customHeight="1" x14ac:dyDescent="0.2">
      <c r="E1113" s="5"/>
    </row>
    <row r="1114" spans="5:5" s="2" customFormat="1" ht="30" customHeight="1" x14ac:dyDescent="0.2">
      <c r="E1114" s="5"/>
    </row>
    <row r="1115" spans="5:5" s="2" customFormat="1" ht="30" customHeight="1" x14ac:dyDescent="0.2">
      <c r="E1115" s="5"/>
    </row>
    <row r="1116" spans="5:5" s="2" customFormat="1" ht="30" customHeight="1" x14ac:dyDescent="0.2">
      <c r="E1116" s="5"/>
    </row>
    <row r="1117" spans="5:5" s="2" customFormat="1" ht="30" customHeight="1" x14ac:dyDescent="0.2">
      <c r="E1117" s="5"/>
    </row>
    <row r="1118" spans="5:5" s="2" customFormat="1" ht="30" customHeight="1" x14ac:dyDescent="0.2">
      <c r="E1118" s="5"/>
    </row>
    <row r="1119" spans="5:5" s="2" customFormat="1" ht="30" customHeight="1" x14ac:dyDescent="0.2">
      <c r="E1119" s="5"/>
    </row>
    <row r="1120" spans="5:5" s="2" customFormat="1" ht="30" customHeight="1" x14ac:dyDescent="0.2">
      <c r="E1120" s="5"/>
    </row>
    <row r="1121" spans="5:5" s="2" customFormat="1" ht="30" customHeight="1" x14ac:dyDescent="0.2">
      <c r="E1121" s="5"/>
    </row>
    <row r="1122" spans="5:5" s="2" customFormat="1" ht="30" customHeight="1" x14ac:dyDescent="0.2">
      <c r="E1122" s="5"/>
    </row>
    <row r="1123" spans="5:5" s="2" customFormat="1" ht="30" customHeight="1" x14ac:dyDescent="0.2">
      <c r="E1123" s="5"/>
    </row>
    <row r="1124" spans="5:5" s="2" customFormat="1" ht="30" customHeight="1" x14ac:dyDescent="0.2">
      <c r="E1124" s="5"/>
    </row>
    <row r="1125" spans="5:5" s="2" customFormat="1" ht="30" customHeight="1" x14ac:dyDescent="0.2">
      <c r="E1125" s="5"/>
    </row>
    <row r="1126" spans="5:5" s="2" customFormat="1" ht="30" customHeight="1" x14ac:dyDescent="0.2">
      <c r="E1126" s="5"/>
    </row>
    <row r="1127" spans="5:5" s="2" customFormat="1" ht="30" customHeight="1" x14ac:dyDescent="0.2">
      <c r="E1127" s="5"/>
    </row>
    <row r="1128" spans="5:5" s="2" customFormat="1" ht="30" customHeight="1" x14ac:dyDescent="0.2">
      <c r="E1128" s="5"/>
    </row>
    <row r="1129" spans="5:5" s="2" customFormat="1" ht="30" customHeight="1" x14ac:dyDescent="0.2">
      <c r="E1129" s="5"/>
    </row>
    <row r="1130" spans="5:5" s="2" customFormat="1" ht="30" customHeight="1" x14ac:dyDescent="0.2">
      <c r="E1130" s="5"/>
    </row>
    <row r="1131" spans="5:5" s="2" customFormat="1" ht="30" customHeight="1" x14ac:dyDescent="0.2">
      <c r="E1131" s="5"/>
    </row>
    <row r="1132" spans="5:5" s="2" customFormat="1" ht="30" customHeight="1" x14ac:dyDescent="0.2">
      <c r="E1132" s="5"/>
    </row>
    <row r="1133" spans="5:5" s="2" customFormat="1" ht="30" customHeight="1" x14ac:dyDescent="0.2">
      <c r="E1133" s="5"/>
    </row>
    <row r="1134" spans="5:5" s="2" customFormat="1" ht="30" customHeight="1" x14ac:dyDescent="0.2">
      <c r="E1134" s="5"/>
    </row>
    <row r="1135" spans="5:5" s="2" customFormat="1" ht="30" customHeight="1" x14ac:dyDescent="0.2">
      <c r="E1135" s="5"/>
    </row>
    <row r="1136" spans="5:5" s="2" customFormat="1" ht="30" customHeight="1" x14ac:dyDescent="0.2">
      <c r="E1136" s="5"/>
    </row>
    <row r="1137" spans="5:5" s="2" customFormat="1" ht="30" customHeight="1" x14ac:dyDescent="0.2">
      <c r="E1137" s="5"/>
    </row>
    <row r="1138" spans="5:5" s="2" customFormat="1" ht="30" customHeight="1" x14ac:dyDescent="0.2">
      <c r="E1138" s="5"/>
    </row>
    <row r="1139" spans="5:5" s="2" customFormat="1" ht="30" customHeight="1" x14ac:dyDescent="0.2">
      <c r="E1139" s="5"/>
    </row>
    <row r="1140" spans="5:5" s="2" customFormat="1" ht="30" customHeight="1" x14ac:dyDescent="0.2">
      <c r="E1140" s="5"/>
    </row>
    <row r="1141" spans="5:5" s="2" customFormat="1" ht="30" customHeight="1" x14ac:dyDescent="0.2">
      <c r="E1141" s="5"/>
    </row>
    <row r="1142" spans="5:5" s="2" customFormat="1" ht="30" customHeight="1" x14ac:dyDescent="0.2">
      <c r="E1142" s="5"/>
    </row>
    <row r="1143" spans="5:5" s="2" customFormat="1" ht="30" customHeight="1" x14ac:dyDescent="0.2">
      <c r="E1143" s="5"/>
    </row>
    <row r="1144" spans="5:5" s="2" customFormat="1" ht="30" customHeight="1" x14ac:dyDescent="0.2">
      <c r="E1144" s="5"/>
    </row>
    <row r="1145" spans="5:5" s="2" customFormat="1" ht="30" customHeight="1" x14ac:dyDescent="0.2">
      <c r="E1145" s="5"/>
    </row>
    <row r="1146" spans="5:5" s="2" customFormat="1" ht="30" customHeight="1" x14ac:dyDescent="0.2">
      <c r="E1146" s="5"/>
    </row>
    <row r="1147" spans="5:5" s="2" customFormat="1" ht="30" customHeight="1" x14ac:dyDescent="0.2">
      <c r="E1147" s="5"/>
    </row>
    <row r="1148" spans="5:5" s="2" customFormat="1" ht="30" customHeight="1" x14ac:dyDescent="0.2">
      <c r="E1148" s="5"/>
    </row>
    <row r="1149" spans="5:5" s="2" customFormat="1" ht="30" customHeight="1" x14ac:dyDescent="0.2">
      <c r="E1149" s="5"/>
    </row>
    <row r="1150" spans="5:5" s="2" customFormat="1" ht="30" customHeight="1" x14ac:dyDescent="0.2">
      <c r="E1150" s="5"/>
    </row>
    <row r="1151" spans="5:5" s="2" customFormat="1" ht="30" customHeight="1" x14ac:dyDescent="0.2">
      <c r="E1151" s="5"/>
    </row>
    <row r="1152" spans="5:5" s="2" customFormat="1" ht="30" customHeight="1" x14ac:dyDescent="0.2">
      <c r="E1152" s="5"/>
    </row>
  </sheetData>
  <sheetProtection sheet="1" selectLockedCells="1"/>
  <mergeCells count="52">
    <mergeCell ref="A30:I30"/>
    <mergeCell ref="F28:G28"/>
    <mergeCell ref="D27:E27"/>
    <mergeCell ref="D28:E28"/>
    <mergeCell ref="F29:G29"/>
    <mergeCell ref="D29:E29"/>
    <mergeCell ref="F25:G25"/>
    <mergeCell ref="F26:G26"/>
    <mergeCell ref="D25:E25"/>
    <mergeCell ref="D26:E26"/>
    <mergeCell ref="F27:G27"/>
    <mergeCell ref="F22:G22"/>
    <mergeCell ref="D21:E21"/>
    <mergeCell ref="D22:E22"/>
    <mergeCell ref="F23:G23"/>
    <mergeCell ref="F24:G24"/>
    <mergeCell ref="D23:E23"/>
    <mergeCell ref="D24:E24"/>
    <mergeCell ref="F19:G19"/>
    <mergeCell ref="F20:G20"/>
    <mergeCell ref="D19:E19"/>
    <mergeCell ref="D20:E20"/>
    <mergeCell ref="F21:G21"/>
    <mergeCell ref="F17:G17"/>
    <mergeCell ref="F18:G18"/>
    <mergeCell ref="D16:E16"/>
    <mergeCell ref="F16:G16"/>
    <mergeCell ref="D17:E17"/>
    <mergeCell ref="D18:E18"/>
    <mergeCell ref="D10:E10"/>
    <mergeCell ref="F10:G10"/>
    <mergeCell ref="D11:E11"/>
    <mergeCell ref="F11:G11"/>
    <mergeCell ref="D12:E12"/>
    <mergeCell ref="F12:G12"/>
    <mergeCell ref="A5:D8"/>
    <mergeCell ref="E5:I8"/>
    <mergeCell ref="A9:B9"/>
    <mergeCell ref="C9:E9"/>
    <mergeCell ref="F9:G9"/>
    <mergeCell ref="A1:B1"/>
    <mergeCell ref="C1:G1"/>
    <mergeCell ref="H1:I1"/>
    <mergeCell ref="D2:E2"/>
    <mergeCell ref="A4:D4"/>
    <mergeCell ref="E4:I4"/>
    <mergeCell ref="F13:G13"/>
    <mergeCell ref="D14:E14"/>
    <mergeCell ref="F14:G14"/>
    <mergeCell ref="D15:E15"/>
    <mergeCell ref="F15:G15"/>
    <mergeCell ref="D13:E13"/>
  </mergeCells>
  <conditionalFormatting sqref="G31:G1048576">
    <cfRule type="cellIs" dxfId="25" priority="25" stopIfTrue="1" operator="equal">
      <formula>"Medium"</formula>
    </cfRule>
    <cfRule type="cellIs" dxfId="24" priority="26" stopIfTrue="1" operator="equal">
      <formula>"High"</formula>
    </cfRule>
    <cfRule type="cellIs" dxfId="23" priority="27" stopIfTrue="1" operator="equal">
      <formula>"Extreme"</formula>
    </cfRule>
  </conditionalFormatting>
  <conditionalFormatting sqref="G2">
    <cfRule type="cellIs" dxfId="22" priority="22" stopIfTrue="1" operator="equal">
      <formula>"Keep informed"</formula>
    </cfRule>
    <cfRule type="cellIs" dxfId="21" priority="23" stopIfTrue="1" operator="equal">
      <formula>"Keep satisfied"</formula>
    </cfRule>
    <cfRule type="cellIs" dxfId="20" priority="24" stopIfTrue="1" operator="equal">
      <formula>"Manage closely"</formula>
    </cfRule>
  </conditionalFormatting>
  <conditionalFormatting sqref="F3">
    <cfRule type="containsText" dxfId="15" priority="16" operator="containsText" text="negative">
      <formula>NOT(ISERROR(SEARCH("negative",F3)))</formula>
    </cfRule>
    <cfRule type="containsText" dxfId="14" priority="17" operator="containsText" text="positive">
      <formula>NOT(ISERROR(SEARCH("positive",F3)))</formula>
    </cfRule>
  </conditionalFormatting>
  <conditionalFormatting sqref="E3">
    <cfRule type="containsText" dxfId="13" priority="10" operator="containsText" text="Passionate">
      <formula>NOT(ISERROR(SEARCH("Passionate",E3)))</formula>
    </cfRule>
    <cfRule type="containsText" dxfId="12" priority="11" operator="containsText" text="Positive">
      <formula>NOT(ISERROR(SEARCH("Positive",E3)))</formula>
    </cfRule>
    <cfRule type="containsText" dxfId="11" priority="12" operator="containsText" text="Neutral">
      <formula>NOT(ISERROR(SEARCH("Neutral",E3)))</formula>
    </cfRule>
    <cfRule type="containsText" dxfId="10" priority="13" operator="containsText" text="Hostile">
      <formula>NOT(ISERROR(SEARCH("Hostile",E3)))</formula>
    </cfRule>
    <cfRule type="containsText" dxfId="9" priority="14" operator="containsText" text="Negative">
      <formula>NOT(ISERROR(SEARCH("Negative",E3)))</formula>
    </cfRule>
  </conditionalFormatting>
  <conditionalFormatting sqref="I10:I29">
    <cfRule type="containsBlanks" dxfId="8" priority="9" stopIfTrue="1">
      <formula>LEN(TRIM(I10))=0</formula>
    </cfRule>
    <cfRule type="cellIs" dxfId="7" priority="15" stopIfTrue="1" operator="lessThan">
      <formula>NOW()</formula>
    </cfRule>
    <cfRule type="cellIs" dxfId="6" priority="28" operator="lessThan">
      <formula>NOW()+7</formula>
    </cfRule>
  </conditionalFormatting>
  <conditionalFormatting sqref="D10:E29">
    <cfRule type="containsErrors" dxfId="5" priority="6">
      <formula>ISERROR(D10)</formula>
    </cfRule>
  </conditionalFormatting>
  <conditionalFormatting sqref="I3">
    <cfRule type="cellIs" dxfId="4" priority="2" stopIfTrue="1" operator="equal">
      <formula>0</formula>
    </cfRule>
  </conditionalFormatting>
  <conditionalFormatting sqref="H3">
    <cfRule type="cellIs" dxfId="3" priority="1" operator="equal">
      <formula>0</formula>
    </cfRule>
  </conditionalFormatting>
  <conditionalFormatting sqref="I3">
    <cfRule type="containsBlanks" dxfId="2" priority="3" stopIfTrue="1">
      <formula>LEN(TRIM(I3))=0</formula>
    </cfRule>
    <cfRule type="cellIs" dxfId="1" priority="4" stopIfTrue="1" operator="lessThan">
      <formula>NOW()</formula>
    </cfRule>
    <cfRule type="cellIs" dxfId="0" priority="5" operator="lessThan">
      <formula>NOW()+7</formula>
    </cfRule>
  </conditionalFormatting>
  <hyperlinks>
    <hyperlink ref="A1:B1" location="'Stakeholder Register'!B2" tooltip="Back to Register" display=" &lt;&lt; Back to Register" xr:uid="{49D7F9F8-4B4C-4857-9412-24D0725E2F47}"/>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&amp;L&amp;G&amp;C&amp;"Arial,Bold"&amp;14STAKEHOLDER REGISTER&amp;RAs at &amp;D</oddHeader>
    <oddFooter>&amp;L&amp;G&amp;C&amp;"Arial,Bold"&amp;14COMMERCIAL IN CONFIDENCE&amp;R&amp;11&amp;P of &amp;N</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7FEDFFD-3CD9-48EE-A90C-0CD3862C805A}">
          <x14:formula1>
            <xm:f>Methodology!$H$23:$H$28</xm:f>
          </x14:formula1>
          <xm:sqref>C10:C29</xm:sqref>
        </x14:dataValidation>
        <x14:dataValidation type="list" allowBlank="1" showInputMessage="1" showErrorMessage="1" xr:uid="{73DB12A3-32B6-490E-99AC-C044A5CCAD39}">
          <x14:formula1>
            <xm:f>Methodology!$A$22:$A$26</xm:f>
          </x14:formula1>
          <xm:sqref>E3</xm:sqref>
        </x14:dataValidation>
        <x14:dataValidation type="list" allowBlank="1" showInputMessage="1" showErrorMessage="1" xr:uid="{4C93CC16-E194-4D21-A77D-4839B2F009E6}">
          <x14:formula1>
            <xm:f>Methodology!$A$6:$A$20</xm:f>
          </x14:formula1>
          <xm:sqref>D3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32"/>
  <sheetViews>
    <sheetView showGridLines="0" zoomScale="115" zoomScaleNormal="115" workbookViewId="0">
      <selection activeCell="A6" sqref="A6:B6"/>
    </sheetView>
  </sheetViews>
  <sheetFormatPr defaultColWidth="9.140625" defaultRowHeight="33" customHeight="1" x14ac:dyDescent="0.2"/>
  <cols>
    <col min="1" max="1" width="3.140625" style="2" customWidth="1"/>
    <col min="2" max="2" width="19.85546875" style="2" customWidth="1"/>
    <col min="3" max="5" width="18.28515625" style="2" customWidth="1"/>
    <col min="6" max="6" width="9.85546875" style="2" customWidth="1"/>
    <col min="7" max="7" width="15.5703125" style="2" customWidth="1"/>
    <col min="8" max="8" width="13.140625" style="2" customWidth="1"/>
    <col min="9" max="13" width="12" style="2" customWidth="1"/>
    <col min="14" max="16384" width="9.140625" style="2"/>
  </cols>
  <sheetData>
    <row r="1" spans="1:13" ht="33" customHeight="1" x14ac:dyDescent="0.2">
      <c r="A1" s="123" t="s">
        <v>116</v>
      </c>
      <c r="B1" s="123"/>
      <c r="C1" s="123"/>
      <c r="D1" s="123"/>
      <c r="E1" s="123"/>
      <c r="F1" s="123"/>
      <c r="G1" s="123"/>
      <c r="H1" s="123"/>
      <c r="I1" s="123"/>
      <c r="J1" s="123"/>
      <c r="K1" s="123"/>
      <c r="L1" s="123"/>
      <c r="M1" s="123"/>
    </row>
    <row r="2" spans="1:13" ht="33" customHeight="1" x14ac:dyDescent="0.2">
      <c r="A2" s="123"/>
      <c r="B2" s="123"/>
      <c r="C2" s="123"/>
      <c r="D2" s="123"/>
      <c r="E2" s="123"/>
      <c r="F2" s="123"/>
      <c r="G2" s="123"/>
      <c r="H2" s="123"/>
      <c r="I2" s="123"/>
      <c r="J2" s="123"/>
      <c r="K2" s="123"/>
      <c r="L2" s="123"/>
      <c r="M2" s="123"/>
    </row>
    <row r="3" spans="1:13" ht="33" customHeight="1" x14ac:dyDescent="0.2">
      <c r="A3" s="121" t="s">
        <v>2</v>
      </c>
      <c r="B3" s="121"/>
      <c r="C3" s="121"/>
      <c r="D3" s="121"/>
      <c r="E3" s="121"/>
      <c r="F3" s="121"/>
      <c r="G3" s="121"/>
    </row>
    <row r="4" spans="1:13" ht="33" customHeight="1" thickBot="1" x14ac:dyDescent="0.25">
      <c r="A4" s="122" t="s">
        <v>100</v>
      </c>
      <c r="B4" s="122"/>
      <c r="C4" s="122"/>
      <c r="D4" s="122"/>
      <c r="E4" s="122"/>
      <c r="F4" s="122"/>
      <c r="G4" s="122"/>
    </row>
    <row r="5" spans="1:13" ht="24.95" customHeight="1" thickBot="1" x14ac:dyDescent="0.25">
      <c r="A5" s="110" t="s">
        <v>99</v>
      </c>
      <c r="B5" s="111"/>
      <c r="C5" s="112" t="s">
        <v>40</v>
      </c>
      <c r="D5" s="113"/>
      <c r="E5" s="113"/>
      <c r="F5" s="113"/>
      <c r="G5" s="114"/>
    </row>
    <row r="6" spans="1:13" ht="21" customHeight="1" thickBot="1" x14ac:dyDescent="0.25">
      <c r="A6" s="108" t="s">
        <v>25</v>
      </c>
      <c r="B6" s="109"/>
      <c r="C6" s="124" t="s">
        <v>119</v>
      </c>
      <c r="D6" s="125"/>
      <c r="E6" s="125"/>
      <c r="F6" s="125"/>
      <c r="G6" s="126"/>
    </row>
    <row r="7" spans="1:13" ht="21" customHeight="1" thickBot="1" x14ac:dyDescent="0.25">
      <c r="A7" s="108" t="s">
        <v>5</v>
      </c>
      <c r="B7" s="109"/>
      <c r="C7" s="124" t="s">
        <v>83</v>
      </c>
      <c r="D7" s="127"/>
      <c r="E7" s="127"/>
      <c r="F7" s="127"/>
      <c r="G7" s="128"/>
    </row>
    <row r="8" spans="1:13" ht="21" customHeight="1" thickBot="1" x14ac:dyDescent="0.25">
      <c r="A8" s="108" t="s">
        <v>26</v>
      </c>
      <c r="B8" s="109"/>
      <c r="C8" s="124" t="s">
        <v>72</v>
      </c>
      <c r="D8" s="127"/>
      <c r="E8" s="127"/>
      <c r="F8" s="127"/>
      <c r="G8" s="128"/>
    </row>
    <row r="9" spans="1:13" ht="21" customHeight="1" thickBot="1" x14ac:dyDescent="0.25">
      <c r="A9" s="108" t="s">
        <v>27</v>
      </c>
      <c r="B9" s="109"/>
      <c r="C9" s="124" t="s">
        <v>34</v>
      </c>
      <c r="D9" s="125"/>
      <c r="E9" s="125"/>
      <c r="F9" s="125"/>
      <c r="G9" s="126"/>
    </row>
    <row r="10" spans="1:13" ht="21" customHeight="1" thickBot="1" x14ac:dyDescent="0.25">
      <c r="A10" s="108" t="s">
        <v>3</v>
      </c>
      <c r="B10" s="109"/>
      <c r="C10" s="124" t="s">
        <v>120</v>
      </c>
      <c r="D10" s="127"/>
      <c r="E10" s="127"/>
      <c r="F10" s="127"/>
      <c r="G10" s="128"/>
    </row>
    <row r="11" spans="1:13" ht="21" customHeight="1" thickBot="1" x14ac:dyDescent="0.25">
      <c r="A11" s="108" t="s">
        <v>28</v>
      </c>
      <c r="B11" s="109"/>
      <c r="C11" s="124" t="s">
        <v>71</v>
      </c>
      <c r="D11" s="127"/>
      <c r="E11" s="127"/>
      <c r="F11" s="127"/>
      <c r="G11" s="128"/>
    </row>
    <row r="12" spans="1:13" ht="21" customHeight="1" thickBot="1" x14ac:dyDescent="0.25">
      <c r="A12" s="108" t="s">
        <v>29</v>
      </c>
      <c r="B12" s="109"/>
      <c r="C12" s="124" t="s">
        <v>70</v>
      </c>
      <c r="D12" s="127"/>
      <c r="E12" s="127"/>
      <c r="F12" s="127"/>
      <c r="G12" s="128"/>
    </row>
    <row r="13" spans="1:13" ht="21" customHeight="1" thickBot="1" x14ac:dyDescent="0.25">
      <c r="A13" s="108" t="s">
        <v>7</v>
      </c>
      <c r="B13" s="109"/>
      <c r="C13" s="124" t="s">
        <v>73</v>
      </c>
      <c r="D13" s="127"/>
      <c r="E13" s="127"/>
      <c r="F13" s="127"/>
      <c r="G13" s="128"/>
    </row>
    <row r="14" spans="1:13" ht="21" customHeight="1" thickBot="1" x14ac:dyDescent="0.25">
      <c r="A14" s="108" t="s">
        <v>30</v>
      </c>
      <c r="B14" s="109"/>
      <c r="C14" s="124" t="s">
        <v>121</v>
      </c>
      <c r="D14" s="125"/>
      <c r="E14" s="125"/>
      <c r="F14" s="125"/>
      <c r="G14" s="126"/>
    </row>
    <row r="15" spans="1:13" ht="21" customHeight="1" thickBot="1" x14ac:dyDescent="0.25">
      <c r="A15" s="106" t="s">
        <v>4</v>
      </c>
      <c r="B15" s="107"/>
      <c r="C15" s="124" t="s">
        <v>33</v>
      </c>
      <c r="D15" s="127"/>
      <c r="E15" s="127"/>
      <c r="F15" s="127"/>
      <c r="G15" s="128"/>
    </row>
    <row r="16" spans="1:13" ht="21" customHeight="1" thickBot="1" x14ac:dyDescent="0.25">
      <c r="A16" s="106" t="s">
        <v>31</v>
      </c>
      <c r="B16" s="107"/>
      <c r="C16" s="124" t="s">
        <v>122</v>
      </c>
      <c r="D16" s="127"/>
      <c r="E16" s="127"/>
      <c r="F16" s="127"/>
      <c r="G16" s="128"/>
    </row>
    <row r="17" spans="1:13" ht="21" customHeight="1" thickBot="1" x14ac:dyDescent="0.25">
      <c r="A17" s="106" t="s">
        <v>68</v>
      </c>
      <c r="B17" s="107"/>
      <c r="C17" s="124" t="s">
        <v>123</v>
      </c>
      <c r="D17" s="127"/>
      <c r="E17" s="127"/>
      <c r="F17" s="127"/>
      <c r="G17" s="128"/>
    </row>
    <row r="18" spans="1:13" ht="21" customHeight="1" thickBot="1" x14ac:dyDescent="0.25">
      <c r="A18" s="106" t="s">
        <v>6</v>
      </c>
      <c r="B18" s="107"/>
      <c r="C18" s="124" t="s">
        <v>32</v>
      </c>
      <c r="D18" s="127"/>
      <c r="E18" s="127"/>
      <c r="F18" s="127"/>
      <c r="G18" s="128"/>
    </row>
    <row r="19" spans="1:13" ht="21" customHeight="1" thickBot="1" x14ac:dyDescent="0.25">
      <c r="A19" s="108" t="s">
        <v>19</v>
      </c>
      <c r="B19" s="109"/>
      <c r="C19" s="134" t="s">
        <v>124</v>
      </c>
      <c r="D19" s="135"/>
      <c r="E19" s="135"/>
      <c r="F19" s="135"/>
      <c r="G19" s="136"/>
    </row>
    <row r="20" spans="1:13" ht="21" customHeight="1" thickBot="1" x14ac:dyDescent="0.25">
      <c r="A20" s="106" t="s">
        <v>8</v>
      </c>
      <c r="B20" s="107"/>
      <c r="C20" s="137" t="s">
        <v>67</v>
      </c>
      <c r="D20" s="138"/>
      <c r="E20" s="138"/>
      <c r="F20" s="138"/>
      <c r="G20" s="139"/>
    </row>
    <row r="21" spans="1:13" ht="24.95" customHeight="1" thickBot="1" x14ac:dyDescent="0.25">
      <c r="A21" s="110" t="s">
        <v>101</v>
      </c>
      <c r="B21" s="111"/>
      <c r="C21" s="112" t="s">
        <v>40</v>
      </c>
      <c r="D21" s="113"/>
      <c r="E21" s="113"/>
      <c r="F21" s="113"/>
      <c r="G21" s="114"/>
      <c r="H21" s="129" t="s">
        <v>89</v>
      </c>
      <c r="I21" s="129"/>
      <c r="J21" s="129"/>
      <c r="K21" s="129"/>
      <c r="L21" s="129"/>
      <c r="M21" s="129"/>
    </row>
    <row r="22" spans="1:13" ht="39" customHeight="1" thickBot="1" x14ac:dyDescent="0.25">
      <c r="A22" s="115" t="s">
        <v>62</v>
      </c>
      <c r="B22" s="116"/>
      <c r="C22" s="124" t="s">
        <v>74</v>
      </c>
      <c r="D22" s="127"/>
      <c r="E22" s="127"/>
      <c r="F22" s="127"/>
      <c r="G22" s="128"/>
      <c r="H22" s="17" t="s">
        <v>16</v>
      </c>
      <c r="I22" s="143" t="s">
        <v>41</v>
      </c>
      <c r="J22" s="143"/>
      <c r="K22" s="143"/>
      <c r="L22" s="143"/>
      <c r="M22" s="143"/>
    </row>
    <row r="23" spans="1:13" ht="39" customHeight="1" thickBot="1" x14ac:dyDescent="0.25">
      <c r="A23" s="115" t="s">
        <v>60</v>
      </c>
      <c r="B23" s="116"/>
      <c r="C23" s="124" t="s">
        <v>63</v>
      </c>
      <c r="D23" s="127"/>
      <c r="E23" s="127"/>
      <c r="F23" s="127"/>
      <c r="G23" s="128"/>
      <c r="H23" s="34" t="s">
        <v>15</v>
      </c>
      <c r="I23" s="130" t="s">
        <v>43</v>
      </c>
      <c r="J23" s="131"/>
      <c r="K23" s="131"/>
      <c r="L23" s="131"/>
      <c r="M23" s="132"/>
    </row>
    <row r="24" spans="1:13" ht="39" customHeight="1" thickBot="1" x14ac:dyDescent="0.25">
      <c r="A24" s="117" t="s">
        <v>58</v>
      </c>
      <c r="B24" s="118"/>
      <c r="C24" s="124" t="s">
        <v>76</v>
      </c>
      <c r="D24" s="127"/>
      <c r="E24" s="127"/>
      <c r="F24" s="127"/>
      <c r="G24" s="128"/>
      <c r="H24" s="35" t="s">
        <v>35</v>
      </c>
      <c r="I24" s="133" t="s">
        <v>54</v>
      </c>
      <c r="J24" s="127"/>
      <c r="K24" s="127"/>
      <c r="L24" s="127"/>
      <c r="M24" s="128"/>
    </row>
    <row r="25" spans="1:13" ht="39" customHeight="1" thickBot="1" x14ac:dyDescent="0.25">
      <c r="A25" s="119" t="s">
        <v>61</v>
      </c>
      <c r="B25" s="120"/>
      <c r="C25" s="124" t="s">
        <v>64</v>
      </c>
      <c r="D25" s="125"/>
      <c r="E25" s="125"/>
      <c r="F25" s="125"/>
      <c r="G25" s="126"/>
      <c r="H25" s="35" t="s">
        <v>36</v>
      </c>
      <c r="I25" s="133" t="s">
        <v>55</v>
      </c>
      <c r="J25" s="127"/>
      <c r="K25" s="127"/>
      <c r="L25" s="127"/>
      <c r="M25" s="128"/>
    </row>
    <row r="26" spans="1:13" ht="39" customHeight="1" x14ac:dyDescent="0.2">
      <c r="A26" s="119" t="s">
        <v>59</v>
      </c>
      <c r="B26" s="120"/>
      <c r="C26" s="124" t="s">
        <v>75</v>
      </c>
      <c r="D26" s="127"/>
      <c r="E26" s="127"/>
      <c r="F26" s="127"/>
      <c r="G26" s="128"/>
      <c r="H26" s="35" t="s">
        <v>37</v>
      </c>
      <c r="I26" s="133" t="s">
        <v>56</v>
      </c>
      <c r="J26" s="127"/>
      <c r="K26" s="127"/>
      <c r="L26" s="127"/>
      <c r="M26" s="128"/>
    </row>
    <row r="27" spans="1:13" s="3" customFormat="1" ht="39" customHeight="1" x14ac:dyDescent="0.2">
      <c r="A27" s="144" t="s">
        <v>22</v>
      </c>
      <c r="B27" s="144"/>
      <c r="C27" s="144"/>
      <c r="D27" s="144"/>
      <c r="E27" s="144"/>
      <c r="F27" s="144"/>
      <c r="G27" s="144"/>
      <c r="H27" s="35" t="s">
        <v>38</v>
      </c>
      <c r="I27" s="133" t="s">
        <v>42</v>
      </c>
      <c r="J27" s="127"/>
      <c r="K27" s="127"/>
      <c r="L27" s="127"/>
      <c r="M27" s="128"/>
    </row>
    <row r="28" spans="1:13" ht="39" customHeight="1" thickBot="1" x14ac:dyDescent="0.25">
      <c r="A28" s="144" t="s">
        <v>126</v>
      </c>
      <c r="B28" s="144"/>
      <c r="C28" s="144"/>
      <c r="D28" s="144"/>
      <c r="E28" s="144"/>
      <c r="F28" s="144"/>
      <c r="G28" s="144"/>
      <c r="H28" s="36" t="s">
        <v>39</v>
      </c>
      <c r="I28" s="140" t="s">
        <v>57</v>
      </c>
      <c r="J28" s="141"/>
      <c r="K28" s="141"/>
      <c r="L28" s="141"/>
      <c r="M28" s="142"/>
    </row>
    <row r="29" spans="1:13" ht="39" customHeight="1" x14ac:dyDescent="0.2">
      <c r="A29" s="144" t="s">
        <v>24</v>
      </c>
      <c r="B29" s="144"/>
      <c r="C29" s="144"/>
      <c r="D29" s="144"/>
      <c r="E29" s="144"/>
      <c r="F29" s="144"/>
      <c r="G29" s="144"/>
      <c r="H29" s="152"/>
      <c r="I29" s="152"/>
      <c r="J29" s="152"/>
      <c r="K29" s="152"/>
      <c r="L29" s="152"/>
      <c r="M29" s="152"/>
    </row>
    <row r="30" spans="1:13" ht="39" customHeight="1" x14ac:dyDescent="0.2">
      <c r="A30" s="144" t="s">
        <v>127</v>
      </c>
      <c r="B30" s="144"/>
      <c r="C30" s="144"/>
      <c r="D30" s="144"/>
      <c r="E30" s="144"/>
      <c r="F30" s="144"/>
      <c r="G30" s="144"/>
      <c r="H30" s="153"/>
      <c r="I30" s="153"/>
      <c r="J30" s="153"/>
      <c r="K30" s="153"/>
      <c r="L30" s="153"/>
      <c r="M30" s="153"/>
    </row>
    <row r="31" spans="1:13" ht="39" customHeight="1" x14ac:dyDescent="0.2">
      <c r="A31" s="145" t="s">
        <v>23</v>
      </c>
      <c r="B31" s="145"/>
      <c r="C31" s="145"/>
      <c r="D31" s="145"/>
      <c r="E31" s="145"/>
      <c r="F31" s="145"/>
      <c r="G31" s="145"/>
    </row>
    <row r="32" spans="1:13" ht="33" customHeight="1" x14ac:dyDescent="0.2">
      <c r="A32" s="145" t="s">
        <v>125</v>
      </c>
      <c r="B32" s="145"/>
      <c r="C32" s="145"/>
      <c r="D32" s="145"/>
      <c r="E32" s="145"/>
      <c r="F32" s="145"/>
      <c r="G32" s="145"/>
    </row>
  </sheetData>
  <sheetProtection sheet="1" selectLockedCells="1"/>
  <mergeCells count="62">
    <mergeCell ref="H29:M30"/>
    <mergeCell ref="A32:G32"/>
    <mergeCell ref="A31:G31"/>
    <mergeCell ref="A30:G30"/>
    <mergeCell ref="A27:G27"/>
    <mergeCell ref="A29:G29"/>
    <mergeCell ref="I28:M28"/>
    <mergeCell ref="I22:M22"/>
    <mergeCell ref="C24:G24"/>
    <mergeCell ref="I25:M25"/>
    <mergeCell ref="I26:M26"/>
    <mergeCell ref="I27:M27"/>
    <mergeCell ref="C22:G22"/>
    <mergeCell ref="C23:G23"/>
    <mergeCell ref="C25:G25"/>
    <mergeCell ref="C26:G26"/>
    <mergeCell ref="A28:G28"/>
    <mergeCell ref="A26:B26"/>
    <mergeCell ref="H21:M21"/>
    <mergeCell ref="I23:M23"/>
    <mergeCell ref="I24:M24"/>
    <mergeCell ref="A5:B5"/>
    <mergeCell ref="C5:G5"/>
    <mergeCell ref="C11:G11"/>
    <mergeCell ref="C18:G18"/>
    <mergeCell ref="C19:G19"/>
    <mergeCell ref="C20:G20"/>
    <mergeCell ref="C12:G12"/>
    <mergeCell ref="C13:G13"/>
    <mergeCell ref="C14:G14"/>
    <mergeCell ref="C15:G15"/>
    <mergeCell ref="C17:G17"/>
    <mergeCell ref="C16:G16"/>
    <mergeCell ref="A22:B22"/>
    <mergeCell ref="A3:G3"/>
    <mergeCell ref="A4:G4"/>
    <mergeCell ref="A1:M2"/>
    <mergeCell ref="C6:G6"/>
    <mergeCell ref="C10:G10"/>
    <mergeCell ref="C7:G7"/>
    <mergeCell ref="C8:G8"/>
    <mergeCell ref="C9:G9"/>
    <mergeCell ref="A6:B6"/>
    <mergeCell ref="A7:B7"/>
    <mergeCell ref="A8:B8"/>
    <mergeCell ref="A9:B9"/>
    <mergeCell ref="A10:B10"/>
    <mergeCell ref="A21:B21"/>
    <mergeCell ref="C21:G21"/>
    <mergeCell ref="A23:B23"/>
    <mergeCell ref="A24:B24"/>
    <mergeCell ref="A25:B25"/>
    <mergeCell ref="A11:B11"/>
    <mergeCell ref="A12:B12"/>
    <mergeCell ref="A13:B13"/>
    <mergeCell ref="A14:B14"/>
    <mergeCell ref="A15:B15"/>
    <mergeCell ref="A16:B16"/>
    <mergeCell ref="A17:B17"/>
    <mergeCell ref="A18:B18"/>
    <mergeCell ref="A19:B19"/>
    <mergeCell ref="A20:B20"/>
  </mergeCells>
  <phoneticPr fontId="3" type="noConversion"/>
  <hyperlinks>
    <hyperlink ref="A32" r:id="rId1" tooltip="Contact" display="http://ipm.edu.au/contact/" xr:uid="{00000000-0004-0000-0000-000000000000}"/>
    <hyperlink ref="A32:F32" r:id="rId2" tooltip="Contact" display="You can contact us to learn how this or other project management assets might be customised for your project or organisation." xr:uid="{00000000-0004-0000-0000-000001000000}"/>
    <hyperlink ref="A32:G32" r:id="rId3" tooltip="Contact" display="You can contact us to learn how this or other project management assets might be customised for your project or organisation." xr:uid="{50BBEF41-4FC4-4105-9A7D-488D70EB438B}"/>
    <hyperlink ref="A28:G28" r:id="rId4" display="By downloading and using this resource, you accept its terms and conditions of use. " xr:uid="{3834ABC2-5E93-4CD7-B59A-79275F7B99DB}"/>
    <hyperlink ref="A30:G30" r:id="rId5" display="This template is offered ‘as is’, and is not supported by a help desk. Please visit http://microsoft.com for editing tips and tricks." xr:uid="{219AA801-D91C-4C8A-B362-6A6E8F2652AB}"/>
  </hyperlinks>
  <pageMargins left="0.37812499999999999" right="0.32656249999999998" top="0.59055118110236227" bottom="0.59055118110236227" header="0.35433070866141736" footer="0.27559055118110237"/>
  <pageSetup paperSize="9" scale="55" orientation="portrait" horizontalDpi="1200" verticalDpi="1200" r:id="rId6"/>
  <headerFooter alignWithMargins="0">
    <oddHeader>&amp;L&amp;G&amp;C&amp;"Arial,Bold"&amp;14STAKEHOLDER REGISTER&amp;RAs at &amp;D</oddHeader>
    <oddFooter>&amp;L&amp;G&amp;C&amp;"Arial,Bold"&amp;14COMMERCIAL IN CONFIDENCE&amp;R&amp;11&amp;P of &amp;N</oddFooter>
  </headerFooter>
  <drawing r:id="rId7"/>
  <legacyDrawingHF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Type xmlns="a20b042c-6aba-4e93-91bd-7771a2f2edf3" xsi:nil="true"/>
    <AppVersion xmlns="a20b042c-6aba-4e93-91bd-7771a2f2edf3" xsi:nil="true"/>
    <CultureName xmlns="a20b042c-6aba-4e93-91bd-7771a2f2edf3" xsi:nil="true"/>
    <NotebookType xmlns="a20b042c-6aba-4e93-91bd-7771a2f2edf3" xsi:nil="true"/>
    <TeamsChannelId xmlns="a20b042c-6aba-4e93-91bd-7771a2f2edf3" xsi:nil="true"/>
    <MediaLengthInSeconds xmlns="a20b042c-6aba-4e93-91bd-7771a2f2edf3" xsi:nil="true"/>
    <TaxCatchAll xmlns="c403a500-03a2-4004-a687-246e68868441" xsi:nil="true"/>
    <lcf76f155ced4ddcb4097134ff3c332f xmlns="a20b042c-6aba-4e93-91bd-7771a2f2edf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A4DA00BDA9884D919BE008382A3BE3" ma:contentTypeVersion="22" ma:contentTypeDescription="Create a new document." ma:contentTypeScope="" ma:versionID="296769ff41afc6a49baf46d669045789">
  <xsd:schema xmlns:xsd="http://www.w3.org/2001/XMLSchema" xmlns:xs="http://www.w3.org/2001/XMLSchema" xmlns:p="http://schemas.microsoft.com/office/2006/metadata/properties" xmlns:ns2="a20b042c-6aba-4e93-91bd-7771a2f2edf3" xmlns:ns3="c403a500-03a2-4004-a687-246e68868441" targetNamespace="http://schemas.microsoft.com/office/2006/metadata/properties" ma:root="true" ma:fieldsID="bb39e6aaeb40470397c714f780f16917" ns2:_="" ns3:_="">
    <xsd:import namespace="a20b042c-6aba-4e93-91bd-7771a2f2edf3"/>
    <xsd:import namespace="c403a500-03a2-4004-a687-246e68868441"/>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b042c-6aba-4e93-91bd-7771a2f2edf3"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1628e3b-46f3-4767-a84c-1778cc74bd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03a500-03a2-4004-a687-246e6886844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0222d66-f940-4f81-a55f-aecf785e783b}" ma:internalName="TaxCatchAll" ma:showField="CatchAllData" ma:web="c403a500-03a2-4004-a687-246e68868441">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BEB6C-0667-4BE5-92B7-8F5B1D57876E}">
  <ds:schemaRefs>
    <ds:schemaRef ds:uri="http://schemas.microsoft.com/sharepoint/v3/contenttype/forms"/>
  </ds:schemaRefs>
</ds:datastoreItem>
</file>

<file path=customXml/itemProps2.xml><?xml version="1.0" encoding="utf-8"?>
<ds:datastoreItem xmlns:ds="http://schemas.openxmlformats.org/officeDocument/2006/customXml" ds:itemID="{C68607C2-A796-400A-9B33-F891CAB33EEA}">
  <ds:schemaRefs>
    <ds:schemaRef ds:uri="http://purl.org/dc/elements/1.1/"/>
    <ds:schemaRef ds:uri="http://schemas.microsoft.com/office/2006/metadata/properties"/>
    <ds:schemaRef ds:uri="a074caa6-7fc1-45e8-aa93-0339caabf79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498ea3-f73d-4cf9-868b-af49d77b4ca9"/>
    <ds:schemaRef ds:uri="http://www.w3.org/XML/1998/namespace"/>
    <ds:schemaRef ds:uri="http://purl.org/dc/dcmitype/"/>
    <ds:schemaRef ds:uri="a20b042c-6aba-4e93-91bd-7771a2f2edf3"/>
    <ds:schemaRef ds:uri="c403a500-03a2-4004-a687-246e68868441"/>
  </ds:schemaRefs>
</ds:datastoreItem>
</file>

<file path=customXml/itemProps3.xml><?xml version="1.0" encoding="utf-8"?>
<ds:datastoreItem xmlns:ds="http://schemas.openxmlformats.org/officeDocument/2006/customXml" ds:itemID="{19884F44-1DB0-4734-8345-D1596EB422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b042c-6aba-4e93-91bd-7771a2f2edf3"/>
    <ds:schemaRef ds:uri="c403a500-03a2-4004-a687-246e68868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vt:i4>
      </vt:variant>
    </vt:vector>
  </HeadingPairs>
  <TitlesOfParts>
    <vt:vector size="33" baseType="lpstr">
      <vt:lpstr>Stakeholder Register</vt:lpstr>
      <vt:lpstr>Calculator</vt:lpstr>
      <vt:lpstr>Example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Methodology</vt:lpstr>
      <vt:lpstr>Calculator!Print_Area</vt:lpstr>
      <vt:lpstr>Example!Print_Area</vt:lpstr>
      <vt:lpstr>'Stakeholder Register'!Print_Area</vt:lpstr>
      <vt:lpstr>Sponsor</vt:lpstr>
    </vt:vector>
  </TitlesOfParts>
  <Manager>Paul Muller</Manager>
  <Company>Institute of Project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Stakeholder Management Plan Template</dc:title>
  <dc:subject>Stakeholder Management</dc:subject>
  <dc:creator>Institute of Project Management</dc:creator>
  <cp:keywords>Stakeholder Management Plan Template</cp:keywords>
  <cp:lastModifiedBy>Paul Muller</cp:lastModifiedBy>
  <cp:lastPrinted>2022-04-18T07:56:36Z</cp:lastPrinted>
  <dcterms:created xsi:type="dcterms:W3CDTF">2009-03-19T01:50:14Z</dcterms:created>
  <dcterms:modified xsi:type="dcterms:W3CDTF">2023-05-11T06:35:01Z</dcterms:modified>
  <cp:category>Stakeholder Management Plan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0x010100EFA4DA00BDA9884D919BE008382A3BE3</vt:lpwstr>
  </property>
  <property fmtid="{D5CDD505-2E9C-101B-9397-08002B2CF9AE}" pid="3" name="Order">
    <vt:r8>1000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AuthorIds_UIVersion_6144">
    <vt:lpwstr>12</vt:lpwstr>
  </property>
  <property fmtid="{D5CDD505-2E9C-101B-9397-08002B2CF9AE}" pid="8" name="ComplianceAssetId">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